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dfao365-my.sharepoint.com/personal/rachel_beck_cdfa_ca_gov/Documents/Documents/R.Finkes/State Employee Food Drive/2025 Food Drive/Food Drive Credit/"/>
    </mc:Choice>
  </mc:AlternateContent>
  <xr:revisionPtr revIDLastSave="186" documentId="8_{D13B212E-2A72-482E-87F3-DEF5B9CF94E1}" xr6:coauthVersionLast="47" xr6:coauthVersionMax="47" xr10:uidLastSave="{0C8FE59F-D76E-4319-BF9A-57A69C02FF21}"/>
  <bookViews>
    <workbookView xWindow="-120" yWindow="-120" windowWidth="29040" windowHeight="15720" xr2:uid="{80AE3033-5540-4EAB-9BEA-CD4A1F3FDD91}"/>
  </bookViews>
  <sheets>
    <sheet name="FINAL TOTALS" sheetId="10" r:id="rId1"/>
    <sheet name="Week 9_Dec 30-Jan 5" sheetId="9" r:id="rId2"/>
    <sheet name="Week 8_Dec 23-29" sheetId="8" r:id="rId3"/>
    <sheet name="Week 7_Dec 16-22" sheetId="7" r:id="rId4"/>
    <sheet name="Week 6_Dec 9-15" sheetId="6" r:id="rId5"/>
    <sheet name="Week 5_Dec 2-8" sheetId="5" r:id="rId6"/>
    <sheet name="Week 4_Nov 25-Dec 1" sheetId="4" r:id="rId7"/>
    <sheet name="Week 3_Nov 18-24" sheetId="3" r:id="rId8"/>
    <sheet name="Week 2_Nov 11-17" sheetId="2" r:id="rId9"/>
    <sheet name="Week 1_Nov 1-10" sheetId="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1" i="10" l="1"/>
  <c r="D61" i="10"/>
  <c r="E61" i="10"/>
  <c r="F61" i="10"/>
  <c r="B61" i="10"/>
  <c r="C59" i="9"/>
  <c r="D59" i="9"/>
  <c r="E59" i="9"/>
  <c r="F59" i="9"/>
  <c r="B59" i="9"/>
  <c r="C58" i="8"/>
  <c r="D58" i="8"/>
  <c r="E58" i="8"/>
  <c r="F58" i="8"/>
  <c r="B58" i="8"/>
  <c r="E35" i="8"/>
  <c r="E24" i="8"/>
  <c r="C59" i="7"/>
  <c r="D59" i="7"/>
  <c r="E59" i="7"/>
  <c r="F59" i="7"/>
  <c r="B59" i="7"/>
  <c r="E35" i="7"/>
  <c r="E24" i="7"/>
  <c r="F56" i="6"/>
  <c r="D56" i="6"/>
  <c r="C56" i="6"/>
  <c r="B56" i="6"/>
  <c r="E32" i="6"/>
  <c r="E21" i="6"/>
  <c r="E56" i="6" s="1"/>
  <c r="C52" i="5"/>
  <c r="D52" i="5"/>
  <c r="E52" i="5"/>
  <c r="F52" i="5"/>
  <c r="B52" i="5"/>
  <c r="C49" i="4"/>
  <c r="D49" i="4"/>
  <c r="E49" i="4"/>
  <c r="F49" i="4"/>
  <c r="B49" i="4"/>
  <c r="E29" i="4"/>
  <c r="E18" i="4"/>
  <c r="C40" i="3"/>
  <c r="D40" i="3"/>
  <c r="E40" i="3"/>
  <c r="F40" i="3"/>
  <c r="B40" i="3"/>
  <c r="E23" i="3"/>
  <c r="E13" i="3"/>
  <c r="F31" i="2"/>
  <c r="E31" i="2"/>
  <c r="D31" i="2"/>
  <c r="C31" i="2"/>
  <c r="B31" i="2"/>
  <c r="C17" i="1"/>
  <c r="D17" i="1"/>
  <c r="E17" i="1"/>
  <c r="F17" i="1"/>
  <c r="B17" i="1"/>
</calcChain>
</file>

<file path=xl/sharedStrings.xml><?xml version="1.0" encoding="utf-8"?>
<sst xmlns="http://schemas.openxmlformats.org/spreadsheetml/2006/main" count="522" uniqueCount="68">
  <si>
    <t>Agency / Department</t>
  </si>
  <si>
    <t>Pounds of Food</t>
  </si>
  <si>
    <t>Monetary Donations</t>
  </si>
  <si>
    <t>Volunteer Hours</t>
  </si>
  <si>
    <t># Turkeys</t>
  </si>
  <si>
    <t># RTFTH</t>
  </si>
  <si>
    <t>Commission on State Mandates</t>
  </si>
  <si>
    <t>Department of Cannabis Control</t>
  </si>
  <si>
    <t>Department of Child Support Services</t>
  </si>
  <si>
    <t>Department of Food and Agriculture</t>
  </si>
  <si>
    <t>Department of Health Care Access and Information</t>
  </si>
  <si>
    <t>Department of Health Care Services</t>
  </si>
  <si>
    <t>Department of Managed Health Care</t>
  </si>
  <si>
    <t>Department of Public Health</t>
  </si>
  <si>
    <t>Department of Social Services</t>
  </si>
  <si>
    <t>Department of Tax and Fee Administration</t>
  </si>
  <si>
    <t>Employment Development Department</t>
  </si>
  <si>
    <t>Franchise Tax Board</t>
  </si>
  <si>
    <t>Gambling Control Commission</t>
  </si>
  <si>
    <t>Office of Data &amp; Innovation</t>
  </si>
  <si>
    <t>Public Employees Retirement System (CalPERS)</t>
  </si>
  <si>
    <t>Board of Pilot Commissioners for the Bays of San Francisco, San Pablo, and Suisun</t>
  </si>
  <si>
    <t>Conservation Corps</t>
  </si>
  <si>
    <t>Covered California (Health Benefit Exchange)</t>
  </si>
  <si>
    <t>Department of Developmental Services</t>
  </si>
  <si>
    <t>Department of Justice</t>
  </si>
  <si>
    <t>Department of Parks and Recreation</t>
  </si>
  <si>
    <t>Department of Resources Recycling and Recovery</t>
  </si>
  <si>
    <t>Department of Toxic Substances Control</t>
  </si>
  <si>
    <t>Environmental Protection Agency</t>
  </si>
  <si>
    <t>Fair Political Practices Commission</t>
  </si>
  <si>
    <t>High-Speed Rail Authority</t>
  </si>
  <si>
    <t>Public Employment Relations Board</t>
  </si>
  <si>
    <t>State Water Resources Control Board</t>
  </si>
  <si>
    <t>Department of Water Resources</t>
  </si>
  <si>
    <t>Department of Alcoholic Beverage Control</t>
  </si>
  <si>
    <t>Department of Consumer Affairs</t>
  </si>
  <si>
    <t>Department of Education</t>
  </si>
  <si>
    <t>Department of Fish and Wildlife</t>
  </si>
  <si>
    <t>Department of Motor Vehicles</t>
  </si>
  <si>
    <t>Highway Patrol</t>
  </si>
  <si>
    <t>Housing Finance Agency</t>
  </si>
  <si>
    <t>Office of Legislative Counsel</t>
  </si>
  <si>
    <t>Secretary of State</t>
  </si>
  <si>
    <t>Air Resources Board</t>
  </si>
  <si>
    <t>Alcoholic Beverage Control Appeals Board</t>
  </si>
  <si>
    <t>Behavioral Health Services Oversight and Accountability Commission</t>
  </si>
  <si>
    <t>Department of Aging</t>
  </si>
  <si>
    <t>Department of Conservation</t>
  </si>
  <si>
    <t>Department of General Services</t>
  </si>
  <si>
    <t>Employment Training Panel</t>
  </si>
  <si>
    <t>Office of the State Treasurer</t>
  </si>
  <si>
    <t>State Treasurer's Office</t>
  </si>
  <si>
    <t>Commission on Status of Women and Girls</t>
  </si>
  <si>
    <t>Governor’s Office of Business and Economic Development</t>
  </si>
  <si>
    <t>Labor and Workforce Development Agency</t>
  </si>
  <si>
    <t>California Department of Food and Agriculture</t>
  </si>
  <si>
    <t>Department of Community Services and Development</t>
  </si>
  <si>
    <t>Department of Transportation</t>
  </si>
  <si>
    <t>Office of Health Equity</t>
  </si>
  <si>
    <t>California Conservation Corps</t>
  </si>
  <si>
    <t>Department of Corrections and Rehabilitation - Office of Research</t>
  </si>
  <si>
    <t>Department of FISCal</t>
  </si>
  <si>
    <t>Department of Technology</t>
  </si>
  <si>
    <t>Office of Administrative Law</t>
  </si>
  <si>
    <t>Victim Compensation Board</t>
  </si>
  <si>
    <t>Department of Pesticide Regulation</t>
  </si>
  <si>
    <t>Department of Rehabilitation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</si>
</sst>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2" fillId="2" borderId="1" xfId="1" applyFont="1" applyFill="1" applyBorder="1" applyAlignment="1">
      <alignment horizontal="center" vertical="center" wrapText="1"/>
    </xf>
    <xf numFmtId="0" fontId="0" fillId="0" borderId="1" xfId="0" applyBorder="1"/>
    <xf numFmtId="44" fontId="0" fillId="0" borderId="1" xfId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44" fontId="3" fillId="0" borderId="0" xfId="1" applyFont="1" applyAlignment="1">
      <alignment horizontal="center"/>
    </xf>
    <xf numFmtId="0" fontId="0" fillId="0" borderId="0" xfId="0" applyAlignment="1">
      <alignment horizontal="center"/>
    </xf>
    <xf numFmtId="44" fontId="0" fillId="0" borderId="0" xfId="1" applyFont="1" applyAlignment="1">
      <alignment horizontal="center"/>
    </xf>
    <xf numFmtId="3" fontId="3" fillId="0" borderId="0" xfId="0" applyNumberFormat="1" applyFont="1" applyAlignment="1">
      <alignment horizontal="center"/>
    </xf>
    <xf numFmtId="44" fontId="0" fillId="0" borderId="1" xfId="1" applyFont="1" applyFill="1" applyBorder="1" applyAlignment="1">
      <alignment horizontal="center"/>
    </xf>
    <xf numFmtId="44" fontId="3" fillId="0" borderId="0" xfId="1" applyFont="1" applyFill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81FDE-2B5B-4047-8AC3-CF73F315F3C8}">
  <dimension ref="A1:F61"/>
  <sheetViews>
    <sheetView tabSelected="1" workbookViewId="0">
      <selection activeCell="B9" sqref="B9"/>
    </sheetView>
  </sheetViews>
  <sheetFormatPr defaultRowHeight="15" x14ac:dyDescent="0.25"/>
  <cols>
    <col min="1" max="1" width="75.7109375" bestFit="1" customWidth="1"/>
    <col min="2" max="2" width="13.28515625" style="11" customWidth="1"/>
    <col min="3" max="3" width="13.28515625" style="12" customWidth="1"/>
    <col min="4" max="6" width="13.28515625" style="11" customWidth="1"/>
  </cols>
  <sheetData>
    <row r="1" spans="1:6" ht="30" x14ac:dyDescent="0.25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4" t="s">
        <v>44</v>
      </c>
      <c r="B2" s="7">
        <v>0</v>
      </c>
      <c r="C2" s="5">
        <v>369</v>
      </c>
      <c r="D2" s="7">
        <v>0</v>
      </c>
      <c r="E2" s="6">
        <v>0</v>
      </c>
      <c r="F2" s="7">
        <v>4</v>
      </c>
    </row>
    <row r="3" spans="1:6" x14ac:dyDescent="0.25">
      <c r="A3" s="4" t="s">
        <v>45</v>
      </c>
      <c r="B3" s="7">
        <v>0</v>
      </c>
      <c r="C3" s="5">
        <v>226.16</v>
      </c>
      <c r="D3" s="7">
        <v>0</v>
      </c>
      <c r="E3" s="6">
        <v>0</v>
      </c>
      <c r="F3" s="7">
        <v>0</v>
      </c>
    </row>
    <row r="4" spans="1:6" x14ac:dyDescent="0.25">
      <c r="A4" s="4" t="s">
        <v>46</v>
      </c>
      <c r="B4" s="7">
        <v>0</v>
      </c>
      <c r="C4" s="5">
        <v>0</v>
      </c>
      <c r="D4" s="7">
        <v>0</v>
      </c>
      <c r="E4" s="6">
        <v>0</v>
      </c>
      <c r="F4" s="7">
        <v>3</v>
      </c>
    </row>
    <row r="5" spans="1:6" x14ac:dyDescent="0.25">
      <c r="A5" s="4" t="s">
        <v>21</v>
      </c>
      <c r="B5" s="7">
        <v>0</v>
      </c>
      <c r="C5" s="5">
        <v>390</v>
      </c>
      <c r="D5" s="7">
        <v>0</v>
      </c>
      <c r="E5" s="6">
        <v>0</v>
      </c>
      <c r="F5" s="7">
        <v>0</v>
      </c>
    </row>
    <row r="6" spans="1:6" x14ac:dyDescent="0.25">
      <c r="A6" s="4" t="s">
        <v>6</v>
      </c>
      <c r="B6" s="7">
        <v>0</v>
      </c>
      <c r="C6" s="5">
        <v>105</v>
      </c>
      <c r="D6" s="7">
        <v>0</v>
      </c>
      <c r="E6" s="6">
        <v>0</v>
      </c>
      <c r="F6" s="7">
        <v>1</v>
      </c>
    </row>
    <row r="7" spans="1:6" x14ac:dyDescent="0.25">
      <c r="A7" s="4" t="s">
        <v>53</v>
      </c>
      <c r="B7" s="7">
        <v>10</v>
      </c>
      <c r="C7" s="5">
        <v>10</v>
      </c>
      <c r="D7" s="7">
        <v>45</v>
      </c>
      <c r="E7" s="6">
        <v>0</v>
      </c>
      <c r="F7" s="7">
        <v>3</v>
      </c>
    </row>
    <row r="8" spans="1:6" x14ac:dyDescent="0.25">
      <c r="A8" s="4" t="s">
        <v>22</v>
      </c>
      <c r="B8" s="7">
        <v>220</v>
      </c>
      <c r="C8" s="5">
        <v>513</v>
      </c>
      <c r="D8" s="7">
        <v>92</v>
      </c>
      <c r="E8" s="6">
        <v>0</v>
      </c>
      <c r="F8" s="7">
        <v>0</v>
      </c>
    </row>
    <row r="9" spans="1:6" x14ac:dyDescent="0.25">
      <c r="A9" s="4" t="s">
        <v>23</v>
      </c>
      <c r="B9" s="7">
        <v>448</v>
      </c>
      <c r="C9" s="5">
        <v>1905</v>
      </c>
      <c r="D9" s="7">
        <v>0</v>
      </c>
      <c r="E9" s="6">
        <v>237</v>
      </c>
      <c r="F9" s="7">
        <v>0</v>
      </c>
    </row>
    <row r="10" spans="1:6" x14ac:dyDescent="0.25">
      <c r="A10" s="4" t="s">
        <v>47</v>
      </c>
      <c r="B10" s="7">
        <v>0</v>
      </c>
      <c r="C10" s="5">
        <v>100</v>
      </c>
      <c r="D10" s="7">
        <v>0</v>
      </c>
      <c r="E10" s="6">
        <v>0</v>
      </c>
      <c r="F10" s="7">
        <v>0</v>
      </c>
    </row>
    <row r="11" spans="1:6" x14ac:dyDescent="0.25">
      <c r="A11" s="4" t="s">
        <v>35</v>
      </c>
      <c r="B11" s="7">
        <v>45</v>
      </c>
      <c r="C11" s="5">
        <v>50</v>
      </c>
      <c r="D11" s="7">
        <v>0</v>
      </c>
      <c r="E11" s="6">
        <v>0</v>
      </c>
      <c r="F11" s="7">
        <v>0</v>
      </c>
    </row>
    <row r="12" spans="1:6" x14ac:dyDescent="0.25">
      <c r="A12" s="4" t="s">
        <v>7</v>
      </c>
      <c r="B12" s="7">
        <v>323</v>
      </c>
      <c r="C12" s="5">
        <v>885</v>
      </c>
      <c r="D12" s="7">
        <v>0</v>
      </c>
      <c r="E12" s="6">
        <v>0</v>
      </c>
      <c r="F12" s="7">
        <v>9</v>
      </c>
    </row>
    <row r="13" spans="1:6" x14ac:dyDescent="0.25">
      <c r="A13" s="4" t="s">
        <v>8</v>
      </c>
      <c r="B13" s="7">
        <v>55</v>
      </c>
      <c r="C13" s="5">
        <v>1206.1199999999999</v>
      </c>
      <c r="D13" s="7">
        <v>31</v>
      </c>
      <c r="E13" s="6">
        <v>2</v>
      </c>
      <c r="F13" s="7">
        <v>24</v>
      </c>
    </row>
    <row r="14" spans="1:6" x14ac:dyDescent="0.25">
      <c r="A14" s="4" t="s">
        <v>57</v>
      </c>
      <c r="B14" s="7">
        <v>118</v>
      </c>
      <c r="C14" s="5">
        <v>600</v>
      </c>
      <c r="D14" s="7">
        <v>0</v>
      </c>
      <c r="E14" s="6">
        <v>0</v>
      </c>
      <c r="F14" s="7">
        <v>0</v>
      </c>
    </row>
    <row r="15" spans="1:6" x14ac:dyDescent="0.25">
      <c r="A15" s="4" t="s">
        <v>48</v>
      </c>
      <c r="B15" s="7">
        <v>229</v>
      </c>
      <c r="C15" s="5">
        <v>156.4</v>
      </c>
      <c r="D15" s="7">
        <v>66</v>
      </c>
      <c r="E15" s="6">
        <v>8</v>
      </c>
      <c r="F15" s="7">
        <v>3</v>
      </c>
    </row>
    <row r="16" spans="1:6" x14ac:dyDescent="0.25">
      <c r="A16" s="4" t="s">
        <v>36</v>
      </c>
      <c r="B16" s="7">
        <v>7094.95</v>
      </c>
      <c r="C16" s="5">
        <v>1840</v>
      </c>
      <c r="D16" s="7">
        <v>0</v>
      </c>
      <c r="E16" s="6">
        <v>321</v>
      </c>
      <c r="F16" s="7">
        <v>4</v>
      </c>
    </row>
    <row r="17" spans="1:6" x14ac:dyDescent="0.25">
      <c r="A17" s="4" t="s">
        <v>61</v>
      </c>
      <c r="B17" s="7">
        <v>0</v>
      </c>
      <c r="C17" s="5">
        <v>2480</v>
      </c>
      <c r="D17" s="7">
        <v>0</v>
      </c>
      <c r="E17" s="6">
        <v>0</v>
      </c>
      <c r="F17" s="7">
        <v>0</v>
      </c>
    </row>
    <row r="18" spans="1:6" x14ac:dyDescent="0.25">
      <c r="A18" s="4" t="s">
        <v>24</v>
      </c>
      <c r="B18" s="7">
        <v>0</v>
      </c>
      <c r="C18" s="5">
        <v>630.99</v>
      </c>
      <c r="D18" s="7">
        <v>18.5</v>
      </c>
      <c r="E18" s="6">
        <v>2</v>
      </c>
      <c r="F18" s="7">
        <v>12</v>
      </c>
    </row>
    <row r="19" spans="1:6" x14ac:dyDescent="0.25">
      <c r="A19" s="4" t="s">
        <v>37</v>
      </c>
      <c r="B19" s="7">
        <v>735.3</v>
      </c>
      <c r="C19" s="5">
        <v>54.98</v>
      </c>
      <c r="D19" s="7">
        <v>0</v>
      </c>
      <c r="E19" s="6">
        <v>0</v>
      </c>
      <c r="F19" s="7">
        <v>17</v>
      </c>
    </row>
    <row r="20" spans="1:6" x14ac:dyDescent="0.25">
      <c r="A20" s="4" t="s">
        <v>62</v>
      </c>
      <c r="B20" s="7">
        <v>290</v>
      </c>
      <c r="C20" s="5">
        <v>0</v>
      </c>
      <c r="D20" s="7">
        <v>0</v>
      </c>
      <c r="E20" s="6">
        <v>0</v>
      </c>
      <c r="F20" s="7">
        <v>0</v>
      </c>
    </row>
    <row r="21" spans="1:6" x14ac:dyDescent="0.25">
      <c r="A21" s="4" t="s">
        <v>38</v>
      </c>
      <c r="B21" s="7">
        <v>177</v>
      </c>
      <c r="C21" s="5">
        <v>3179.73</v>
      </c>
      <c r="D21" s="7">
        <v>40</v>
      </c>
      <c r="E21" s="6">
        <v>3</v>
      </c>
      <c r="F21" s="7">
        <v>17</v>
      </c>
    </row>
    <row r="22" spans="1:6" x14ac:dyDescent="0.25">
      <c r="A22" s="4" t="s">
        <v>9</v>
      </c>
      <c r="B22" s="7">
        <v>20</v>
      </c>
      <c r="C22" s="5">
        <v>2916</v>
      </c>
      <c r="D22" s="7">
        <v>3</v>
      </c>
      <c r="E22" s="6">
        <v>41</v>
      </c>
      <c r="F22" s="7">
        <v>18</v>
      </c>
    </row>
    <row r="23" spans="1:6" x14ac:dyDescent="0.25">
      <c r="A23" s="4" t="s">
        <v>49</v>
      </c>
      <c r="B23" s="7">
        <v>0</v>
      </c>
      <c r="C23" s="5">
        <v>50</v>
      </c>
      <c r="D23" s="7">
        <v>0</v>
      </c>
      <c r="E23" s="6">
        <v>0</v>
      </c>
      <c r="F23" s="7">
        <v>0</v>
      </c>
    </row>
    <row r="24" spans="1:6" x14ac:dyDescent="0.25">
      <c r="A24" s="4" t="s">
        <v>10</v>
      </c>
      <c r="B24" s="7">
        <v>0</v>
      </c>
      <c r="C24" s="5">
        <v>500</v>
      </c>
      <c r="D24" s="7">
        <v>0</v>
      </c>
      <c r="E24" s="6">
        <v>0</v>
      </c>
      <c r="F24" s="7">
        <v>0</v>
      </c>
    </row>
    <row r="25" spans="1:6" x14ac:dyDescent="0.25">
      <c r="A25" s="4" t="s">
        <v>11</v>
      </c>
      <c r="B25" s="7">
        <v>0</v>
      </c>
      <c r="C25" s="5">
        <v>1576</v>
      </c>
      <c r="D25" s="7">
        <v>0</v>
      </c>
      <c r="E25" s="6">
        <v>1</v>
      </c>
      <c r="F25" s="7">
        <v>0</v>
      </c>
    </row>
    <row r="26" spans="1:6" x14ac:dyDescent="0.25">
      <c r="A26" s="4" t="s">
        <v>25</v>
      </c>
      <c r="B26" s="7">
        <v>0</v>
      </c>
      <c r="C26" s="5">
        <v>0</v>
      </c>
      <c r="D26" s="7">
        <v>3</v>
      </c>
      <c r="E26" s="6">
        <v>2</v>
      </c>
      <c r="F26" s="7">
        <v>0</v>
      </c>
    </row>
    <row r="27" spans="1:6" x14ac:dyDescent="0.25">
      <c r="A27" s="4" t="s">
        <v>12</v>
      </c>
      <c r="B27" s="7">
        <v>115</v>
      </c>
      <c r="C27" s="5">
        <v>959.22</v>
      </c>
      <c r="D27" s="7">
        <v>14</v>
      </c>
      <c r="E27" s="6">
        <v>2</v>
      </c>
      <c r="F27" s="7">
        <v>9</v>
      </c>
    </row>
    <row r="28" spans="1:6" x14ac:dyDescent="0.25">
      <c r="A28" s="4" t="s">
        <v>39</v>
      </c>
      <c r="B28" s="7">
        <v>0</v>
      </c>
      <c r="C28" s="5">
        <v>0</v>
      </c>
      <c r="D28" s="7">
        <v>0</v>
      </c>
      <c r="E28" s="6">
        <v>4</v>
      </c>
      <c r="F28" s="7">
        <v>0</v>
      </c>
    </row>
    <row r="29" spans="1:6" x14ac:dyDescent="0.25">
      <c r="A29" s="4" t="s">
        <v>26</v>
      </c>
      <c r="B29" s="7">
        <v>0</v>
      </c>
      <c r="C29" s="5">
        <v>150</v>
      </c>
      <c r="D29" s="7">
        <v>0</v>
      </c>
      <c r="E29" s="6">
        <v>2</v>
      </c>
      <c r="F29" s="7">
        <v>8</v>
      </c>
    </row>
    <row r="30" spans="1:6" x14ac:dyDescent="0.25">
      <c r="A30" s="4" t="s">
        <v>66</v>
      </c>
      <c r="B30" s="7">
        <v>0</v>
      </c>
      <c r="C30" s="5">
        <v>340</v>
      </c>
      <c r="D30" s="7">
        <v>0</v>
      </c>
      <c r="E30" s="6">
        <v>0</v>
      </c>
      <c r="F30" s="7">
        <v>1</v>
      </c>
    </row>
    <row r="31" spans="1:6" x14ac:dyDescent="0.25">
      <c r="A31" s="4" t="s">
        <v>13</v>
      </c>
      <c r="B31" s="7">
        <v>631</v>
      </c>
      <c r="C31" s="5">
        <v>14845.06</v>
      </c>
      <c r="D31" s="7">
        <v>17</v>
      </c>
      <c r="E31" s="6">
        <v>50</v>
      </c>
      <c r="F31" s="7">
        <v>72</v>
      </c>
    </row>
    <row r="32" spans="1:6" x14ac:dyDescent="0.25">
      <c r="A32" s="4" t="s">
        <v>67</v>
      </c>
      <c r="B32" s="7">
        <v>592</v>
      </c>
      <c r="C32" s="5">
        <v>4765.7</v>
      </c>
      <c r="D32" s="7">
        <v>12.5</v>
      </c>
      <c r="E32" s="6">
        <v>4</v>
      </c>
      <c r="F32" s="7">
        <v>1</v>
      </c>
    </row>
    <row r="33" spans="1:6" x14ac:dyDescent="0.25">
      <c r="A33" s="4" t="s">
        <v>27</v>
      </c>
      <c r="B33" s="7">
        <v>0</v>
      </c>
      <c r="C33" s="5">
        <v>398</v>
      </c>
      <c r="D33" s="7">
        <v>0</v>
      </c>
      <c r="E33" s="6">
        <v>11</v>
      </c>
      <c r="F33" s="7">
        <v>9</v>
      </c>
    </row>
    <row r="34" spans="1:6" x14ac:dyDescent="0.25">
      <c r="A34" s="4" t="s">
        <v>14</v>
      </c>
      <c r="B34" s="7">
        <v>718</v>
      </c>
      <c r="C34" s="5">
        <v>525</v>
      </c>
      <c r="D34" s="7">
        <v>0</v>
      </c>
      <c r="E34" s="6">
        <v>0</v>
      </c>
      <c r="F34" s="7">
        <v>2</v>
      </c>
    </row>
    <row r="35" spans="1:6" x14ac:dyDescent="0.25">
      <c r="A35" s="4" t="s">
        <v>15</v>
      </c>
      <c r="B35" s="7">
        <v>954.7</v>
      </c>
      <c r="C35" s="5">
        <v>1733.1</v>
      </c>
      <c r="D35" s="7">
        <v>0</v>
      </c>
      <c r="E35" s="6">
        <v>182</v>
      </c>
      <c r="F35" s="7">
        <v>0</v>
      </c>
    </row>
    <row r="36" spans="1:6" x14ac:dyDescent="0.25">
      <c r="A36" s="4" t="s">
        <v>63</v>
      </c>
      <c r="B36" s="7">
        <v>500</v>
      </c>
      <c r="C36" s="5">
        <v>803.95</v>
      </c>
      <c r="D36" s="7">
        <v>0</v>
      </c>
      <c r="E36" s="6">
        <v>0</v>
      </c>
      <c r="F36" s="7">
        <v>0</v>
      </c>
    </row>
    <row r="37" spans="1:6" x14ac:dyDescent="0.25">
      <c r="A37" s="4" t="s">
        <v>28</v>
      </c>
      <c r="B37" s="7">
        <v>80</v>
      </c>
      <c r="C37" s="5">
        <v>0</v>
      </c>
      <c r="D37" s="7">
        <v>0</v>
      </c>
      <c r="E37" s="6">
        <v>20</v>
      </c>
      <c r="F37" s="7">
        <v>3</v>
      </c>
    </row>
    <row r="38" spans="1:6" x14ac:dyDescent="0.25">
      <c r="A38" s="4" t="s">
        <v>58</v>
      </c>
      <c r="B38" s="7">
        <v>1317.98</v>
      </c>
      <c r="C38" s="5">
        <v>2689.04</v>
      </c>
      <c r="D38" s="7">
        <v>16</v>
      </c>
      <c r="E38" s="6">
        <v>0</v>
      </c>
      <c r="F38" s="7">
        <v>4</v>
      </c>
    </row>
    <row r="39" spans="1:6" x14ac:dyDescent="0.25">
      <c r="A39" s="4" t="s">
        <v>34</v>
      </c>
      <c r="B39" s="7">
        <v>0</v>
      </c>
      <c r="C39" s="5">
        <v>100</v>
      </c>
      <c r="D39" s="7">
        <v>0</v>
      </c>
      <c r="E39" s="6">
        <v>93</v>
      </c>
      <c r="F39" s="7">
        <v>0</v>
      </c>
    </row>
    <row r="40" spans="1:6" x14ac:dyDescent="0.25">
      <c r="A40" s="4" t="s">
        <v>16</v>
      </c>
      <c r="B40" s="7">
        <v>4736.5</v>
      </c>
      <c r="C40" s="5">
        <v>3735.3799999999997</v>
      </c>
      <c r="D40" s="7">
        <v>0</v>
      </c>
      <c r="E40" s="6">
        <v>11</v>
      </c>
      <c r="F40" s="7">
        <v>20</v>
      </c>
    </row>
    <row r="41" spans="1:6" x14ac:dyDescent="0.25">
      <c r="A41" s="4" t="s">
        <v>50</v>
      </c>
      <c r="B41" s="7">
        <v>0</v>
      </c>
      <c r="C41" s="5">
        <v>375</v>
      </c>
      <c r="D41" s="7">
        <v>0</v>
      </c>
      <c r="E41" s="6">
        <v>0</v>
      </c>
      <c r="F41" s="7">
        <v>0</v>
      </c>
    </row>
    <row r="42" spans="1:6" x14ac:dyDescent="0.25">
      <c r="A42" s="4" t="s">
        <v>29</v>
      </c>
      <c r="B42" s="7">
        <v>20</v>
      </c>
      <c r="C42" s="5">
        <v>0</v>
      </c>
      <c r="D42" s="7">
        <v>0</v>
      </c>
      <c r="E42" s="6">
        <v>0</v>
      </c>
      <c r="F42" s="7">
        <v>0</v>
      </c>
    </row>
    <row r="43" spans="1:6" x14ac:dyDescent="0.25">
      <c r="A43" s="4" t="s">
        <v>30</v>
      </c>
      <c r="B43" s="7">
        <v>82</v>
      </c>
      <c r="C43" s="5">
        <v>0</v>
      </c>
      <c r="D43" s="7">
        <v>0</v>
      </c>
      <c r="E43" s="6">
        <v>6</v>
      </c>
      <c r="F43" s="7">
        <v>0</v>
      </c>
    </row>
    <row r="44" spans="1:6" x14ac:dyDescent="0.25">
      <c r="A44" s="4" t="s">
        <v>17</v>
      </c>
      <c r="B44" s="7">
        <v>247.5</v>
      </c>
      <c r="C44" s="5">
        <v>5005.0500000000011</v>
      </c>
      <c r="D44" s="7">
        <v>15</v>
      </c>
      <c r="E44" s="6">
        <v>88</v>
      </c>
      <c r="F44" s="7">
        <v>27</v>
      </c>
    </row>
    <row r="45" spans="1:6" x14ac:dyDescent="0.25">
      <c r="A45" s="4" t="s">
        <v>18</v>
      </c>
      <c r="B45" s="7">
        <v>0</v>
      </c>
      <c r="C45" s="5">
        <v>100</v>
      </c>
      <c r="D45" s="7">
        <v>0</v>
      </c>
      <c r="E45" s="6">
        <v>0</v>
      </c>
      <c r="F45" s="7">
        <v>0</v>
      </c>
    </row>
    <row r="46" spans="1:6" x14ac:dyDescent="0.25">
      <c r="A46" s="4" t="s">
        <v>54</v>
      </c>
      <c r="B46" s="7">
        <v>0</v>
      </c>
      <c r="C46" s="5">
        <v>250</v>
      </c>
      <c r="D46" s="7">
        <v>0</v>
      </c>
      <c r="E46" s="6">
        <v>0</v>
      </c>
      <c r="F46" s="7">
        <v>0</v>
      </c>
    </row>
    <row r="47" spans="1:6" x14ac:dyDescent="0.25">
      <c r="A47" s="4" t="s">
        <v>31</v>
      </c>
      <c r="B47" s="7">
        <v>10</v>
      </c>
      <c r="C47" s="5">
        <v>210</v>
      </c>
      <c r="D47" s="7">
        <v>3</v>
      </c>
      <c r="E47" s="6">
        <v>0</v>
      </c>
      <c r="F47" s="7">
        <v>13</v>
      </c>
    </row>
    <row r="48" spans="1:6" x14ac:dyDescent="0.25">
      <c r="A48" s="4" t="s">
        <v>40</v>
      </c>
      <c r="B48" s="7">
        <v>750</v>
      </c>
      <c r="C48" s="5">
        <v>1060</v>
      </c>
      <c r="D48" s="7">
        <v>0</v>
      </c>
      <c r="E48" s="6">
        <v>130</v>
      </c>
      <c r="F48" s="7">
        <v>0</v>
      </c>
    </row>
    <row r="49" spans="1:6" x14ac:dyDescent="0.25">
      <c r="A49" s="4" t="s">
        <v>41</v>
      </c>
      <c r="B49" s="7">
        <v>28</v>
      </c>
      <c r="C49" s="5">
        <v>60</v>
      </c>
      <c r="D49" s="7">
        <v>0</v>
      </c>
      <c r="E49" s="6">
        <v>1</v>
      </c>
      <c r="F49" s="7">
        <v>4</v>
      </c>
    </row>
    <row r="50" spans="1:6" x14ac:dyDescent="0.25">
      <c r="A50" s="4" t="s">
        <v>55</v>
      </c>
      <c r="B50" s="7">
        <v>0</v>
      </c>
      <c r="C50" s="5">
        <v>0</v>
      </c>
      <c r="D50" s="7">
        <v>0</v>
      </c>
      <c r="E50" s="6">
        <v>0</v>
      </c>
      <c r="F50" s="7">
        <v>5</v>
      </c>
    </row>
    <row r="51" spans="1:6" x14ac:dyDescent="0.25">
      <c r="A51" s="4" t="s">
        <v>64</v>
      </c>
      <c r="B51" s="7">
        <v>91</v>
      </c>
      <c r="C51" s="5">
        <v>40</v>
      </c>
      <c r="D51" s="7">
        <v>0</v>
      </c>
      <c r="E51" s="6">
        <v>0</v>
      </c>
      <c r="F51" s="7">
        <v>0</v>
      </c>
    </row>
    <row r="52" spans="1:6" x14ac:dyDescent="0.25">
      <c r="A52" s="4" t="s">
        <v>19</v>
      </c>
      <c r="B52" s="7">
        <v>0</v>
      </c>
      <c r="C52" s="5">
        <v>450</v>
      </c>
      <c r="D52" s="7">
        <v>0</v>
      </c>
      <c r="E52" s="6">
        <v>2</v>
      </c>
      <c r="F52" s="7">
        <v>0</v>
      </c>
    </row>
    <row r="53" spans="1:6" x14ac:dyDescent="0.25">
      <c r="A53" s="4" t="s">
        <v>59</v>
      </c>
      <c r="B53" s="7">
        <v>0</v>
      </c>
      <c r="C53" s="5">
        <v>182.31</v>
      </c>
      <c r="D53" s="7">
        <v>0</v>
      </c>
      <c r="E53" s="6">
        <v>0</v>
      </c>
      <c r="F53" s="7">
        <v>0</v>
      </c>
    </row>
    <row r="54" spans="1:6" x14ac:dyDescent="0.25">
      <c r="A54" s="4" t="s">
        <v>42</v>
      </c>
      <c r="B54" s="7">
        <v>0</v>
      </c>
      <c r="C54" s="5">
        <v>125</v>
      </c>
      <c r="D54" s="7">
        <v>0</v>
      </c>
      <c r="E54" s="6">
        <v>0</v>
      </c>
      <c r="F54" s="7">
        <v>0</v>
      </c>
    </row>
    <row r="55" spans="1:6" x14ac:dyDescent="0.25">
      <c r="A55" s="4" t="s">
        <v>51</v>
      </c>
      <c r="B55" s="7">
        <v>381</v>
      </c>
      <c r="C55" s="5">
        <v>627.82000000000005</v>
      </c>
      <c r="D55" s="7">
        <v>0</v>
      </c>
      <c r="E55" s="6">
        <v>0</v>
      </c>
      <c r="F55" s="7">
        <v>13</v>
      </c>
    </row>
    <row r="56" spans="1:6" x14ac:dyDescent="0.25">
      <c r="A56" s="4" t="s">
        <v>20</v>
      </c>
      <c r="B56" s="7">
        <v>5107</v>
      </c>
      <c r="C56" s="5">
        <v>16464.18</v>
      </c>
      <c r="D56" s="7">
        <v>0</v>
      </c>
      <c r="E56" s="6">
        <v>2</v>
      </c>
      <c r="F56" s="7">
        <v>11</v>
      </c>
    </row>
    <row r="57" spans="1:6" x14ac:dyDescent="0.25">
      <c r="A57" s="4" t="s">
        <v>32</v>
      </c>
      <c r="B57" s="7">
        <v>56.5</v>
      </c>
      <c r="C57" s="5">
        <v>154</v>
      </c>
      <c r="D57" s="7">
        <v>0</v>
      </c>
      <c r="E57" s="6">
        <v>0</v>
      </c>
      <c r="F57" s="7">
        <v>0</v>
      </c>
    </row>
    <row r="58" spans="1:6" x14ac:dyDescent="0.25">
      <c r="A58" s="4" t="s">
        <v>43</v>
      </c>
      <c r="B58" s="7">
        <v>0</v>
      </c>
      <c r="C58" s="5">
        <v>0</v>
      </c>
      <c r="D58" s="7">
        <v>0</v>
      </c>
      <c r="E58" s="6">
        <v>0</v>
      </c>
      <c r="F58" s="7">
        <v>3</v>
      </c>
    </row>
    <row r="59" spans="1:6" x14ac:dyDescent="0.25">
      <c r="A59" s="4" t="s">
        <v>33</v>
      </c>
      <c r="B59" s="7">
        <v>0</v>
      </c>
      <c r="C59" s="5">
        <v>310</v>
      </c>
      <c r="D59" s="7">
        <v>0</v>
      </c>
      <c r="E59" s="6">
        <v>0</v>
      </c>
      <c r="F59" s="7">
        <v>4</v>
      </c>
    </row>
    <row r="60" spans="1:6" x14ac:dyDescent="0.25">
      <c r="A60" s="4" t="s">
        <v>65</v>
      </c>
      <c r="B60" s="7">
        <v>160</v>
      </c>
      <c r="C60" s="5">
        <v>0</v>
      </c>
      <c r="D60" s="7">
        <v>0</v>
      </c>
      <c r="E60" s="6">
        <v>0</v>
      </c>
      <c r="F60" s="7">
        <v>0</v>
      </c>
    </row>
    <row r="61" spans="1:6" x14ac:dyDescent="0.25">
      <c r="B61" s="9">
        <f>SUM(B2:B60)</f>
        <v>26343.43</v>
      </c>
      <c r="C61" s="10">
        <f t="shared" ref="C61:F61" si="0">SUM(C2:C60)</f>
        <v>76201.189999999988</v>
      </c>
      <c r="D61" s="9">
        <f t="shared" si="0"/>
        <v>376</v>
      </c>
      <c r="E61" s="9">
        <f t="shared" si="0"/>
        <v>1225</v>
      </c>
      <c r="F61" s="9">
        <f t="shared" si="0"/>
        <v>324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B8DC1-AE86-4B39-A1ED-1DFEF8F06749}">
  <dimension ref="A1:F59"/>
  <sheetViews>
    <sheetView workbookViewId="0"/>
  </sheetViews>
  <sheetFormatPr defaultRowHeight="15" x14ac:dyDescent="0.25"/>
  <cols>
    <col min="1" max="1" width="75.7109375" bestFit="1" customWidth="1"/>
    <col min="2" max="2" width="12" style="11" customWidth="1"/>
    <col min="3" max="3" width="12" style="12" customWidth="1"/>
    <col min="4" max="6" width="12" style="11" customWidth="1"/>
  </cols>
  <sheetData>
    <row r="1" spans="1:6" ht="30" x14ac:dyDescent="0.25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4" t="s">
        <v>44</v>
      </c>
      <c r="B2" s="7">
        <v>0</v>
      </c>
      <c r="C2" s="5">
        <v>369</v>
      </c>
      <c r="D2" s="7">
        <v>0</v>
      </c>
      <c r="E2" s="6">
        <v>0</v>
      </c>
      <c r="F2" s="7">
        <v>4</v>
      </c>
    </row>
    <row r="3" spans="1:6" x14ac:dyDescent="0.25">
      <c r="A3" s="4" t="s">
        <v>45</v>
      </c>
      <c r="B3" s="7">
        <v>0</v>
      </c>
      <c r="C3" s="5">
        <v>226.16</v>
      </c>
      <c r="D3" s="7">
        <v>0</v>
      </c>
      <c r="E3" s="6">
        <v>0</v>
      </c>
      <c r="F3" s="7">
        <v>0</v>
      </c>
    </row>
    <row r="4" spans="1:6" x14ac:dyDescent="0.25">
      <c r="A4" s="4" t="s">
        <v>46</v>
      </c>
      <c r="B4" s="7">
        <v>0</v>
      </c>
      <c r="C4" s="5">
        <v>0</v>
      </c>
      <c r="D4" s="7">
        <v>0</v>
      </c>
      <c r="E4" s="6">
        <v>0</v>
      </c>
      <c r="F4" s="7">
        <v>3</v>
      </c>
    </row>
    <row r="5" spans="1:6" x14ac:dyDescent="0.25">
      <c r="A5" s="4" t="s">
        <v>21</v>
      </c>
      <c r="B5" s="7">
        <v>0</v>
      </c>
      <c r="C5" s="5">
        <v>390</v>
      </c>
      <c r="D5" s="7">
        <v>0</v>
      </c>
      <c r="E5" s="6">
        <v>0</v>
      </c>
      <c r="F5" s="7">
        <v>0</v>
      </c>
    </row>
    <row r="6" spans="1:6" x14ac:dyDescent="0.25">
      <c r="A6" s="4" t="s">
        <v>6</v>
      </c>
      <c r="B6" s="7">
        <v>0</v>
      </c>
      <c r="C6" s="5">
        <v>105</v>
      </c>
      <c r="D6" s="7">
        <v>0</v>
      </c>
      <c r="E6" s="6">
        <v>0</v>
      </c>
      <c r="F6" s="7">
        <v>1</v>
      </c>
    </row>
    <row r="7" spans="1:6" x14ac:dyDescent="0.25">
      <c r="A7" s="4" t="s">
        <v>53</v>
      </c>
      <c r="B7" s="7">
        <v>5</v>
      </c>
      <c r="C7" s="5">
        <v>10</v>
      </c>
      <c r="D7" s="7">
        <v>45</v>
      </c>
      <c r="E7" s="6">
        <v>0</v>
      </c>
      <c r="F7" s="7">
        <v>3</v>
      </c>
    </row>
    <row r="8" spans="1:6" x14ac:dyDescent="0.25">
      <c r="A8" s="4" t="s">
        <v>22</v>
      </c>
      <c r="B8" s="7">
        <v>220</v>
      </c>
      <c r="C8" s="5">
        <v>513</v>
      </c>
      <c r="D8" s="7">
        <v>92</v>
      </c>
      <c r="E8" s="6">
        <v>0</v>
      </c>
      <c r="F8" s="7">
        <v>0</v>
      </c>
    </row>
    <row r="9" spans="1:6" x14ac:dyDescent="0.25">
      <c r="A9" s="4" t="s">
        <v>23</v>
      </c>
      <c r="B9" s="7">
        <v>333</v>
      </c>
      <c r="C9" s="5">
        <v>890</v>
      </c>
      <c r="D9" s="7">
        <v>0</v>
      </c>
      <c r="E9" s="6">
        <v>237</v>
      </c>
      <c r="F9" s="7">
        <v>0</v>
      </c>
    </row>
    <row r="10" spans="1:6" x14ac:dyDescent="0.25">
      <c r="A10" s="4" t="s">
        <v>47</v>
      </c>
      <c r="B10" s="7">
        <v>0</v>
      </c>
      <c r="C10" s="5">
        <v>100</v>
      </c>
      <c r="D10" s="7">
        <v>0</v>
      </c>
      <c r="E10" s="6">
        <v>0</v>
      </c>
      <c r="F10" s="7">
        <v>0</v>
      </c>
    </row>
    <row r="11" spans="1:6" x14ac:dyDescent="0.25">
      <c r="A11" s="4" t="s">
        <v>35</v>
      </c>
      <c r="B11" s="7">
        <v>45</v>
      </c>
      <c r="C11" s="5">
        <v>50</v>
      </c>
      <c r="D11" s="7">
        <v>0</v>
      </c>
      <c r="E11" s="6">
        <v>0</v>
      </c>
      <c r="F11" s="7">
        <v>0</v>
      </c>
    </row>
    <row r="12" spans="1:6" x14ac:dyDescent="0.25">
      <c r="A12" s="4" t="s">
        <v>7</v>
      </c>
      <c r="B12" s="7">
        <v>70</v>
      </c>
      <c r="C12" s="5">
        <v>475</v>
      </c>
      <c r="D12" s="7">
        <v>0</v>
      </c>
      <c r="E12" s="6">
        <v>0</v>
      </c>
      <c r="F12" s="7">
        <v>9</v>
      </c>
    </row>
    <row r="13" spans="1:6" x14ac:dyDescent="0.25">
      <c r="A13" s="4" t="s">
        <v>8</v>
      </c>
      <c r="B13" s="7">
        <v>55</v>
      </c>
      <c r="C13" s="5">
        <v>1156.1199999999999</v>
      </c>
      <c r="D13" s="7">
        <v>6</v>
      </c>
      <c r="E13" s="6">
        <v>2</v>
      </c>
      <c r="F13" s="7">
        <v>24</v>
      </c>
    </row>
    <row r="14" spans="1:6" x14ac:dyDescent="0.25">
      <c r="A14" s="4" t="s">
        <v>57</v>
      </c>
      <c r="B14" s="7">
        <v>118</v>
      </c>
      <c r="C14" s="5">
        <v>600</v>
      </c>
      <c r="D14" s="7">
        <v>0</v>
      </c>
      <c r="E14" s="6">
        <v>0</v>
      </c>
      <c r="F14" s="7">
        <v>0</v>
      </c>
    </row>
    <row r="15" spans="1:6" x14ac:dyDescent="0.25">
      <c r="A15" s="4" t="s">
        <v>48</v>
      </c>
      <c r="B15" s="7">
        <v>229</v>
      </c>
      <c r="C15" s="5">
        <v>156.4</v>
      </c>
      <c r="D15" s="7">
        <v>66</v>
      </c>
      <c r="E15" s="6">
        <v>8</v>
      </c>
      <c r="F15" s="7">
        <v>3</v>
      </c>
    </row>
    <row r="16" spans="1:6" x14ac:dyDescent="0.25">
      <c r="A16" s="4" t="s">
        <v>36</v>
      </c>
      <c r="B16" s="7">
        <v>6452</v>
      </c>
      <c r="C16" s="5">
        <v>1840</v>
      </c>
      <c r="D16" s="7">
        <v>0</v>
      </c>
      <c r="E16" s="6">
        <v>321</v>
      </c>
      <c r="F16" s="7">
        <v>4</v>
      </c>
    </row>
    <row r="17" spans="1:6" x14ac:dyDescent="0.25">
      <c r="A17" s="4" t="s">
        <v>61</v>
      </c>
      <c r="B17" s="7">
        <v>0</v>
      </c>
      <c r="C17" s="5">
        <v>2480</v>
      </c>
      <c r="D17" s="7">
        <v>0</v>
      </c>
      <c r="E17" s="6">
        <v>0</v>
      </c>
      <c r="F17" s="7">
        <v>0</v>
      </c>
    </row>
    <row r="18" spans="1:6" x14ac:dyDescent="0.25">
      <c r="A18" s="4" t="s">
        <v>24</v>
      </c>
      <c r="B18" s="7">
        <v>0</v>
      </c>
      <c r="C18" s="5">
        <v>580.99</v>
      </c>
      <c r="D18" s="7">
        <v>14.5</v>
      </c>
      <c r="E18" s="6">
        <v>2</v>
      </c>
      <c r="F18" s="7">
        <v>11</v>
      </c>
    </row>
    <row r="19" spans="1:6" x14ac:dyDescent="0.25">
      <c r="A19" s="4" t="s">
        <v>37</v>
      </c>
      <c r="B19" s="7">
        <v>735.3</v>
      </c>
      <c r="C19" s="5">
        <v>54.98</v>
      </c>
      <c r="D19" s="7">
        <v>0</v>
      </c>
      <c r="E19" s="6">
        <v>0</v>
      </c>
      <c r="F19" s="7">
        <v>17</v>
      </c>
    </row>
    <row r="20" spans="1:6" x14ac:dyDescent="0.25">
      <c r="A20" s="4" t="s">
        <v>62</v>
      </c>
      <c r="B20" s="7">
        <v>290</v>
      </c>
      <c r="C20" s="5">
        <v>0</v>
      </c>
      <c r="D20" s="7">
        <v>0</v>
      </c>
      <c r="E20" s="6">
        <v>0</v>
      </c>
      <c r="F20" s="7">
        <v>0</v>
      </c>
    </row>
    <row r="21" spans="1:6" x14ac:dyDescent="0.25">
      <c r="A21" s="4" t="s">
        <v>38</v>
      </c>
      <c r="B21" s="7">
        <v>117</v>
      </c>
      <c r="C21" s="5">
        <v>3104.73</v>
      </c>
      <c r="D21" s="7">
        <v>40</v>
      </c>
      <c r="E21" s="6">
        <v>3</v>
      </c>
      <c r="F21" s="7">
        <v>17</v>
      </c>
    </row>
    <row r="22" spans="1:6" x14ac:dyDescent="0.25">
      <c r="A22" s="4" t="s">
        <v>9</v>
      </c>
      <c r="B22" s="7">
        <v>20</v>
      </c>
      <c r="C22" s="5">
        <v>2916</v>
      </c>
      <c r="D22" s="7">
        <v>3</v>
      </c>
      <c r="E22" s="6">
        <v>41</v>
      </c>
      <c r="F22" s="7">
        <v>18</v>
      </c>
    </row>
    <row r="23" spans="1:6" x14ac:dyDescent="0.25">
      <c r="A23" s="4" t="s">
        <v>49</v>
      </c>
      <c r="B23" s="7">
        <v>0</v>
      </c>
      <c r="C23" s="5">
        <v>50</v>
      </c>
      <c r="D23" s="7">
        <v>0</v>
      </c>
      <c r="E23" s="6">
        <v>0</v>
      </c>
      <c r="F23" s="7">
        <v>0</v>
      </c>
    </row>
    <row r="24" spans="1:6" x14ac:dyDescent="0.25">
      <c r="A24" s="4" t="s">
        <v>10</v>
      </c>
      <c r="B24" s="7">
        <v>0</v>
      </c>
      <c r="C24" s="5">
        <v>500</v>
      </c>
      <c r="D24" s="7">
        <v>0</v>
      </c>
      <c r="E24" s="6">
        <v>0</v>
      </c>
      <c r="F24" s="7">
        <v>0</v>
      </c>
    </row>
    <row r="25" spans="1:6" x14ac:dyDescent="0.25">
      <c r="A25" s="4" t="s">
        <v>11</v>
      </c>
      <c r="B25" s="7">
        <v>0</v>
      </c>
      <c r="C25" s="5">
        <v>1576</v>
      </c>
      <c r="D25" s="7">
        <v>0</v>
      </c>
      <c r="E25" s="6">
        <v>1</v>
      </c>
      <c r="F25" s="7">
        <v>0</v>
      </c>
    </row>
    <row r="26" spans="1:6" x14ac:dyDescent="0.25">
      <c r="A26" s="4" t="s">
        <v>25</v>
      </c>
      <c r="B26" s="7">
        <v>0</v>
      </c>
      <c r="C26" s="5">
        <v>0</v>
      </c>
      <c r="D26" s="7">
        <v>3</v>
      </c>
      <c r="E26" s="6">
        <v>2</v>
      </c>
      <c r="F26" s="7">
        <v>0</v>
      </c>
    </row>
    <row r="27" spans="1:6" x14ac:dyDescent="0.25">
      <c r="A27" s="4" t="s">
        <v>12</v>
      </c>
      <c r="B27" s="7">
        <v>115</v>
      </c>
      <c r="C27" s="5">
        <v>959.22</v>
      </c>
      <c r="D27" s="7">
        <v>14</v>
      </c>
      <c r="E27" s="6">
        <v>2</v>
      </c>
      <c r="F27" s="7">
        <v>9</v>
      </c>
    </row>
    <row r="28" spans="1:6" x14ac:dyDescent="0.25">
      <c r="A28" s="4" t="s">
        <v>39</v>
      </c>
      <c r="B28" s="7">
        <v>0</v>
      </c>
      <c r="C28" s="5">
        <v>0</v>
      </c>
      <c r="D28" s="7">
        <v>0</v>
      </c>
      <c r="E28" s="6">
        <v>4</v>
      </c>
      <c r="F28" s="7">
        <v>0</v>
      </c>
    </row>
    <row r="29" spans="1:6" x14ac:dyDescent="0.25">
      <c r="A29" s="4" t="s">
        <v>26</v>
      </c>
      <c r="B29" s="7">
        <v>0</v>
      </c>
      <c r="C29" s="5">
        <v>150</v>
      </c>
      <c r="D29" s="7">
        <v>0</v>
      </c>
      <c r="E29" s="6">
        <v>2</v>
      </c>
      <c r="F29" s="7">
        <v>8</v>
      </c>
    </row>
    <row r="30" spans="1:6" x14ac:dyDescent="0.25">
      <c r="A30" s="4" t="s">
        <v>13</v>
      </c>
      <c r="B30" s="7">
        <v>631</v>
      </c>
      <c r="C30" s="5">
        <v>13070.31</v>
      </c>
      <c r="D30" s="7">
        <v>13</v>
      </c>
      <c r="E30" s="6">
        <v>50</v>
      </c>
      <c r="F30" s="7">
        <v>69</v>
      </c>
    </row>
    <row r="31" spans="1:6" x14ac:dyDescent="0.25">
      <c r="A31" s="4" t="s">
        <v>27</v>
      </c>
      <c r="B31" s="7">
        <v>0</v>
      </c>
      <c r="C31" s="5">
        <v>398</v>
      </c>
      <c r="D31" s="7">
        <v>0</v>
      </c>
      <c r="E31" s="6">
        <v>11</v>
      </c>
      <c r="F31" s="7">
        <v>9</v>
      </c>
    </row>
    <row r="32" spans="1:6" x14ac:dyDescent="0.25">
      <c r="A32" s="4" t="s">
        <v>14</v>
      </c>
      <c r="B32" s="7">
        <v>718</v>
      </c>
      <c r="C32" s="5">
        <v>525</v>
      </c>
      <c r="D32" s="7">
        <v>0</v>
      </c>
      <c r="E32" s="6">
        <v>0</v>
      </c>
      <c r="F32" s="7">
        <v>2</v>
      </c>
    </row>
    <row r="33" spans="1:6" x14ac:dyDescent="0.25">
      <c r="A33" s="4" t="s">
        <v>15</v>
      </c>
      <c r="B33" s="7">
        <v>954.7</v>
      </c>
      <c r="C33" s="5">
        <v>1473.1</v>
      </c>
      <c r="D33" s="7">
        <v>0</v>
      </c>
      <c r="E33" s="6">
        <v>182</v>
      </c>
      <c r="F33" s="7">
        <v>0</v>
      </c>
    </row>
    <row r="34" spans="1:6" x14ac:dyDescent="0.25">
      <c r="A34" s="4" t="s">
        <v>63</v>
      </c>
      <c r="B34" s="7">
        <v>0</v>
      </c>
      <c r="C34" s="5">
        <v>500</v>
      </c>
      <c r="D34" s="7">
        <v>0</v>
      </c>
      <c r="E34" s="6">
        <v>0</v>
      </c>
      <c r="F34" s="7">
        <v>0</v>
      </c>
    </row>
    <row r="35" spans="1:6" x14ac:dyDescent="0.25">
      <c r="A35" s="4" t="s">
        <v>28</v>
      </c>
      <c r="B35" s="7">
        <v>80</v>
      </c>
      <c r="C35" s="5">
        <v>0</v>
      </c>
      <c r="D35" s="7">
        <v>0</v>
      </c>
      <c r="E35" s="6">
        <v>20</v>
      </c>
      <c r="F35" s="7">
        <v>3</v>
      </c>
    </row>
    <row r="36" spans="1:6" x14ac:dyDescent="0.25">
      <c r="A36" s="4" t="s">
        <v>58</v>
      </c>
      <c r="B36" s="7">
        <v>482.98</v>
      </c>
      <c r="C36" s="5">
        <v>939.16</v>
      </c>
      <c r="D36" s="7">
        <v>8</v>
      </c>
      <c r="E36" s="6">
        <v>0</v>
      </c>
      <c r="F36" s="7">
        <v>1</v>
      </c>
    </row>
    <row r="37" spans="1:6" x14ac:dyDescent="0.25">
      <c r="A37" s="4" t="s">
        <v>34</v>
      </c>
      <c r="B37" s="7">
        <v>0</v>
      </c>
      <c r="C37" s="5">
        <v>100</v>
      </c>
      <c r="D37" s="7">
        <v>0</v>
      </c>
      <c r="E37" s="6">
        <v>93</v>
      </c>
      <c r="F37" s="7">
        <v>0</v>
      </c>
    </row>
    <row r="38" spans="1:6" x14ac:dyDescent="0.25">
      <c r="A38" s="4" t="s">
        <v>16</v>
      </c>
      <c r="B38" s="7">
        <v>4231.5</v>
      </c>
      <c r="C38" s="5">
        <v>3475.3799999999997</v>
      </c>
      <c r="D38" s="7">
        <v>0</v>
      </c>
      <c r="E38" s="6">
        <v>7</v>
      </c>
      <c r="F38" s="7">
        <v>20</v>
      </c>
    </row>
    <row r="39" spans="1:6" x14ac:dyDescent="0.25">
      <c r="A39" s="4" t="s">
        <v>50</v>
      </c>
      <c r="B39" s="7">
        <v>0</v>
      </c>
      <c r="C39" s="5">
        <v>375</v>
      </c>
      <c r="D39" s="7">
        <v>0</v>
      </c>
      <c r="E39" s="6">
        <v>0</v>
      </c>
      <c r="F39" s="7">
        <v>0</v>
      </c>
    </row>
    <row r="40" spans="1:6" x14ac:dyDescent="0.25">
      <c r="A40" s="4" t="s">
        <v>29</v>
      </c>
      <c r="B40" s="7">
        <v>20</v>
      </c>
      <c r="C40" s="5">
        <v>0</v>
      </c>
      <c r="D40" s="7">
        <v>0</v>
      </c>
      <c r="E40" s="6">
        <v>0</v>
      </c>
      <c r="F40" s="7">
        <v>0</v>
      </c>
    </row>
    <row r="41" spans="1:6" x14ac:dyDescent="0.25">
      <c r="A41" s="4" t="s">
        <v>30</v>
      </c>
      <c r="B41" s="7">
        <v>82</v>
      </c>
      <c r="C41" s="5">
        <v>0</v>
      </c>
      <c r="D41" s="7">
        <v>0</v>
      </c>
      <c r="E41" s="6">
        <v>6</v>
      </c>
      <c r="F41" s="7">
        <v>0</v>
      </c>
    </row>
    <row r="42" spans="1:6" x14ac:dyDescent="0.25">
      <c r="A42" s="4" t="s">
        <v>17</v>
      </c>
      <c r="B42" s="7">
        <v>238.5</v>
      </c>
      <c r="C42" s="5">
        <v>2353.56</v>
      </c>
      <c r="D42" s="7">
        <v>15</v>
      </c>
      <c r="E42" s="6">
        <v>88</v>
      </c>
      <c r="F42" s="7">
        <v>27</v>
      </c>
    </row>
    <row r="43" spans="1:6" x14ac:dyDescent="0.25">
      <c r="A43" s="4" t="s">
        <v>18</v>
      </c>
      <c r="B43" s="7">
        <v>0</v>
      </c>
      <c r="C43" s="5">
        <v>100</v>
      </c>
      <c r="D43" s="7">
        <v>0</v>
      </c>
      <c r="E43" s="6">
        <v>0</v>
      </c>
      <c r="F43" s="7">
        <v>0</v>
      </c>
    </row>
    <row r="44" spans="1:6" x14ac:dyDescent="0.25">
      <c r="A44" s="4" t="s">
        <v>54</v>
      </c>
      <c r="B44" s="7">
        <v>0</v>
      </c>
      <c r="C44" s="5">
        <v>250</v>
      </c>
      <c r="D44" s="7">
        <v>0</v>
      </c>
      <c r="E44" s="6">
        <v>0</v>
      </c>
      <c r="F44" s="7">
        <v>0</v>
      </c>
    </row>
    <row r="45" spans="1:6" x14ac:dyDescent="0.25">
      <c r="A45" s="4" t="s">
        <v>31</v>
      </c>
      <c r="B45" s="7">
        <v>0</v>
      </c>
      <c r="C45" s="5">
        <v>210</v>
      </c>
      <c r="D45" s="7">
        <v>3</v>
      </c>
      <c r="E45" s="6">
        <v>0</v>
      </c>
      <c r="F45" s="7">
        <v>13</v>
      </c>
    </row>
    <row r="46" spans="1:6" x14ac:dyDescent="0.25">
      <c r="A46" s="4" t="s">
        <v>40</v>
      </c>
      <c r="B46" s="7">
        <v>750</v>
      </c>
      <c r="C46" s="5">
        <v>1060</v>
      </c>
      <c r="D46" s="7">
        <v>0</v>
      </c>
      <c r="E46" s="6">
        <v>130</v>
      </c>
      <c r="F46" s="7">
        <v>0</v>
      </c>
    </row>
    <row r="47" spans="1:6" x14ac:dyDescent="0.25">
      <c r="A47" s="4" t="s">
        <v>41</v>
      </c>
      <c r="B47" s="7">
        <v>2</v>
      </c>
      <c r="C47" s="5">
        <v>60</v>
      </c>
      <c r="D47" s="7">
        <v>0</v>
      </c>
      <c r="E47" s="6">
        <v>1</v>
      </c>
      <c r="F47" s="7">
        <v>4</v>
      </c>
    </row>
    <row r="48" spans="1:6" x14ac:dyDescent="0.25">
      <c r="A48" s="4" t="s">
        <v>55</v>
      </c>
      <c r="B48" s="7">
        <v>0</v>
      </c>
      <c r="C48" s="5">
        <v>0</v>
      </c>
      <c r="D48" s="7">
        <v>0</v>
      </c>
      <c r="E48" s="6">
        <v>0</v>
      </c>
      <c r="F48" s="7">
        <v>5</v>
      </c>
    </row>
    <row r="49" spans="1:6" x14ac:dyDescent="0.25">
      <c r="A49" s="4" t="s">
        <v>64</v>
      </c>
      <c r="B49" s="7">
        <v>91</v>
      </c>
      <c r="C49" s="5">
        <v>40</v>
      </c>
      <c r="D49" s="7">
        <v>0</v>
      </c>
      <c r="E49" s="6">
        <v>0</v>
      </c>
      <c r="F49" s="7">
        <v>0</v>
      </c>
    </row>
    <row r="50" spans="1:6" x14ac:dyDescent="0.25">
      <c r="A50" s="4" t="s">
        <v>19</v>
      </c>
      <c r="B50" s="7">
        <v>0</v>
      </c>
      <c r="C50" s="5">
        <v>450</v>
      </c>
      <c r="D50" s="7">
        <v>0</v>
      </c>
      <c r="E50" s="6">
        <v>2</v>
      </c>
      <c r="F50" s="7">
        <v>0</v>
      </c>
    </row>
    <row r="51" spans="1:6" x14ac:dyDescent="0.25">
      <c r="A51" s="4" t="s">
        <v>59</v>
      </c>
      <c r="B51" s="7">
        <v>0</v>
      </c>
      <c r="C51" s="5">
        <v>182.31</v>
      </c>
      <c r="D51" s="7">
        <v>0</v>
      </c>
      <c r="E51" s="6">
        <v>0</v>
      </c>
      <c r="F51" s="7">
        <v>0</v>
      </c>
    </row>
    <row r="52" spans="1:6" x14ac:dyDescent="0.25">
      <c r="A52" s="4" t="s">
        <v>42</v>
      </c>
      <c r="B52" s="7">
        <v>0</v>
      </c>
      <c r="C52" s="5">
        <v>100</v>
      </c>
      <c r="D52" s="7">
        <v>0</v>
      </c>
      <c r="E52" s="6">
        <v>0</v>
      </c>
      <c r="F52" s="7">
        <v>0</v>
      </c>
    </row>
    <row r="53" spans="1:6" x14ac:dyDescent="0.25">
      <c r="A53" s="4" t="s">
        <v>51</v>
      </c>
      <c r="B53" s="7">
        <v>316</v>
      </c>
      <c r="C53" s="5">
        <v>0</v>
      </c>
      <c r="D53" s="7">
        <v>0</v>
      </c>
      <c r="E53" s="6">
        <v>0</v>
      </c>
      <c r="F53" s="7">
        <v>13</v>
      </c>
    </row>
    <row r="54" spans="1:6" x14ac:dyDescent="0.25">
      <c r="A54" s="4" t="s">
        <v>20</v>
      </c>
      <c r="B54" s="7">
        <v>98</v>
      </c>
      <c r="C54" s="5">
        <v>16464.18</v>
      </c>
      <c r="D54" s="7">
        <v>0</v>
      </c>
      <c r="E54" s="6">
        <v>2</v>
      </c>
      <c r="F54" s="7">
        <v>11</v>
      </c>
    </row>
    <row r="55" spans="1:6" x14ac:dyDescent="0.25">
      <c r="A55" s="4" t="s">
        <v>32</v>
      </c>
      <c r="B55" s="7">
        <v>47.5</v>
      </c>
      <c r="C55" s="5">
        <v>25</v>
      </c>
      <c r="D55" s="7">
        <v>0</v>
      </c>
      <c r="E55" s="6">
        <v>0</v>
      </c>
      <c r="F55" s="7">
        <v>0</v>
      </c>
    </row>
    <row r="56" spans="1:6" x14ac:dyDescent="0.25">
      <c r="A56" s="4" t="s">
        <v>43</v>
      </c>
      <c r="B56" s="7">
        <v>0</v>
      </c>
      <c r="C56" s="5">
        <v>0</v>
      </c>
      <c r="D56" s="7">
        <v>0</v>
      </c>
      <c r="E56" s="6">
        <v>0</v>
      </c>
      <c r="F56" s="7">
        <v>3</v>
      </c>
    </row>
    <row r="57" spans="1:6" x14ac:dyDescent="0.25">
      <c r="A57" s="4" t="s">
        <v>33</v>
      </c>
      <c r="B57" s="7">
        <v>0</v>
      </c>
      <c r="C57" s="5">
        <v>310</v>
      </c>
      <c r="D57" s="7">
        <v>0</v>
      </c>
      <c r="E57" s="6">
        <v>0</v>
      </c>
      <c r="F57" s="7">
        <v>4</v>
      </c>
    </row>
    <row r="58" spans="1:6" x14ac:dyDescent="0.25">
      <c r="A58" s="4" t="s">
        <v>65</v>
      </c>
      <c r="B58" s="7">
        <v>160</v>
      </c>
      <c r="C58" s="5">
        <v>0</v>
      </c>
      <c r="D58" s="7">
        <v>0</v>
      </c>
      <c r="E58" s="6">
        <v>0</v>
      </c>
      <c r="F58" s="7">
        <v>0</v>
      </c>
    </row>
    <row r="59" spans="1:6" x14ac:dyDescent="0.25">
      <c r="B59" s="9">
        <f>SUM(B2:B58)</f>
        <v>17707.48</v>
      </c>
      <c r="C59" s="10">
        <f t="shared" ref="C59:F59" si="0">SUM(C2:C58)</f>
        <v>61713.599999999991</v>
      </c>
      <c r="D59" s="9">
        <f t="shared" si="0"/>
        <v>322.5</v>
      </c>
      <c r="E59" s="9">
        <f t="shared" si="0"/>
        <v>1217</v>
      </c>
      <c r="F59" s="9">
        <f t="shared" si="0"/>
        <v>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8BE16-7297-47EC-A276-A1668BBD8501}">
  <dimension ref="A1:F58"/>
  <sheetViews>
    <sheetView workbookViewId="0">
      <selection activeCell="A22" sqref="A22"/>
    </sheetView>
  </sheetViews>
  <sheetFormatPr defaultRowHeight="15" x14ac:dyDescent="0.25"/>
  <cols>
    <col min="1" max="1" width="75.7109375" bestFit="1" customWidth="1"/>
    <col min="2" max="2" width="13.5703125" style="11" customWidth="1"/>
    <col min="3" max="3" width="13.5703125" style="12" customWidth="1"/>
    <col min="4" max="6" width="13.5703125" style="11" customWidth="1"/>
  </cols>
  <sheetData>
    <row r="1" spans="1:6" ht="30" x14ac:dyDescent="0.25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4" t="s">
        <v>44</v>
      </c>
      <c r="B2" s="7">
        <v>0</v>
      </c>
      <c r="C2" s="5">
        <v>294</v>
      </c>
      <c r="D2" s="7">
        <v>0</v>
      </c>
      <c r="E2" s="6">
        <v>0</v>
      </c>
      <c r="F2" s="7">
        <v>1</v>
      </c>
    </row>
    <row r="3" spans="1:6" x14ac:dyDescent="0.25">
      <c r="A3" s="4" t="s">
        <v>45</v>
      </c>
      <c r="B3" s="7">
        <v>0</v>
      </c>
      <c r="C3" s="5">
        <v>226.16</v>
      </c>
      <c r="D3" s="7">
        <v>0</v>
      </c>
      <c r="E3" s="6">
        <v>0</v>
      </c>
      <c r="F3" s="7">
        <v>0</v>
      </c>
    </row>
    <row r="4" spans="1:6" x14ac:dyDescent="0.25">
      <c r="A4" s="4" t="s">
        <v>46</v>
      </c>
      <c r="B4" s="7">
        <v>0</v>
      </c>
      <c r="C4" s="5">
        <v>0</v>
      </c>
      <c r="D4" s="7">
        <v>0</v>
      </c>
      <c r="E4" s="6">
        <v>0</v>
      </c>
      <c r="F4" s="7">
        <v>3</v>
      </c>
    </row>
    <row r="5" spans="1:6" x14ac:dyDescent="0.25">
      <c r="A5" s="4" t="s">
        <v>21</v>
      </c>
      <c r="B5" s="7">
        <v>0</v>
      </c>
      <c r="C5" s="5">
        <v>390</v>
      </c>
      <c r="D5" s="7">
        <v>0</v>
      </c>
      <c r="E5" s="6">
        <v>0</v>
      </c>
      <c r="F5" s="7">
        <v>0</v>
      </c>
    </row>
    <row r="6" spans="1:6" x14ac:dyDescent="0.25">
      <c r="A6" s="4" t="s">
        <v>60</v>
      </c>
      <c r="B6" s="7">
        <v>200</v>
      </c>
      <c r="C6" s="5">
        <v>0</v>
      </c>
      <c r="D6" s="7">
        <v>88</v>
      </c>
      <c r="E6" s="6">
        <v>0</v>
      </c>
      <c r="F6" s="7">
        <v>0</v>
      </c>
    </row>
    <row r="7" spans="1:6" x14ac:dyDescent="0.25">
      <c r="A7" s="4" t="s">
        <v>56</v>
      </c>
      <c r="B7" s="7">
        <v>0</v>
      </c>
      <c r="C7" s="5">
        <v>380</v>
      </c>
      <c r="D7" s="7">
        <v>0</v>
      </c>
      <c r="E7" s="6">
        <v>0</v>
      </c>
      <c r="F7" s="7">
        <v>0</v>
      </c>
    </row>
    <row r="8" spans="1:6" x14ac:dyDescent="0.25">
      <c r="A8" s="4" t="s">
        <v>6</v>
      </c>
      <c r="B8" s="7">
        <v>0</v>
      </c>
      <c r="C8" s="5">
        <v>105</v>
      </c>
      <c r="D8" s="7">
        <v>0</v>
      </c>
      <c r="E8" s="6">
        <v>0</v>
      </c>
      <c r="F8" s="7">
        <v>0</v>
      </c>
    </row>
    <row r="9" spans="1:6" x14ac:dyDescent="0.25">
      <c r="A9" s="4" t="s">
        <v>53</v>
      </c>
      <c r="B9" s="7">
        <v>5</v>
      </c>
      <c r="C9" s="5">
        <v>10</v>
      </c>
      <c r="D9" s="7">
        <v>45</v>
      </c>
      <c r="E9" s="6">
        <v>0</v>
      </c>
      <c r="F9" s="7">
        <v>3</v>
      </c>
    </row>
    <row r="10" spans="1:6" x14ac:dyDescent="0.25">
      <c r="A10" s="4" t="s">
        <v>22</v>
      </c>
      <c r="B10" s="7">
        <v>20</v>
      </c>
      <c r="C10" s="5">
        <v>513</v>
      </c>
      <c r="D10" s="7">
        <v>4</v>
      </c>
      <c r="E10" s="6">
        <v>0</v>
      </c>
      <c r="F10" s="7">
        <v>0</v>
      </c>
    </row>
    <row r="11" spans="1:6" x14ac:dyDescent="0.25">
      <c r="A11" s="4" t="s">
        <v>23</v>
      </c>
      <c r="B11" s="7">
        <v>333</v>
      </c>
      <c r="C11" s="5">
        <v>890</v>
      </c>
      <c r="D11" s="7">
        <v>0</v>
      </c>
      <c r="E11" s="6">
        <v>237</v>
      </c>
      <c r="F11" s="7">
        <v>0</v>
      </c>
    </row>
    <row r="12" spans="1:6" x14ac:dyDescent="0.25">
      <c r="A12" s="4" t="s">
        <v>47</v>
      </c>
      <c r="B12" s="7">
        <v>0</v>
      </c>
      <c r="C12" s="5">
        <v>100</v>
      </c>
      <c r="D12" s="7">
        <v>0</v>
      </c>
      <c r="E12" s="6">
        <v>0</v>
      </c>
      <c r="F12" s="7">
        <v>0</v>
      </c>
    </row>
    <row r="13" spans="1:6" x14ac:dyDescent="0.25">
      <c r="A13" s="4" t="s">
        <v>35</v>
      </c>
      <c r="B13" s="7">
        <v>45</v>
      </c>
      <c r="C13" s="5">
        <v>50</v>
      </c>
      <c r="D13" s="7">
        <v>0</v>
      </c>
      <c r="E13" s="6">
        <v>0</v>
      </c>
      <c r="F13" s="7">
        <v>0</v>
      </c>
    </row>
    <row r="14" spans="1:6" x14ac:dyDescent="0.25">
      <c r="A14" s="4" t="s">
        <v>7</v>
      </c>
      <c r="B14" s="7">
        <v>70</v>
      </c>
      <c r="C14" s="5">
        <v>475</v>
      </c>
      <c r="D14" s="7">
        <v>0</v>
      </c>
      <c r="E14" s="6">
        <v>0</v>
      </c>
      <c r="F14" s="7">
        <v>9</v>
      </c>
    </row>
    <row r="15" spans="1:6" x14ac:dyDescent="0.25">
      <c r="A15" s="4" t="s">
        <v>8</v>
      </c>
      <c r="B15" s="7">
        <v>55</v>
      </c>
      <c r="C15" s="5">
        <v>1156.1199999999999</v>
      </c>
      <c r="D15" s="7">
        <v>6</v>
      </c>
      <c r="E15" s="6">
        <v>2</v>
      </c>
      <c r="F15" s="7">
        <v>24</v>
      </c>
    </row>
    <row r="16" spans="1:6" x14ac:dyDescent="0.25">
      <c r="A16" s="4" t="s">
        <v>57</v>
      </c>
      <c r="B16" s="7">
        <v>118</v>
      </c>
      <c r="C16" s="5">
        <v>600</v>
      </c>
      <c r="D16" s="7">
        <v>0</v>
      </c>
      <c r="E16" s="6">
        <v>0</v>
      </c>
      <c r="F16" s="7">
        <v>0</v>
      </c>
    </row>
    <row r="17" spans="1:6" x14ac:dyDescent="0.25">
      <c r="A17" s="4" t="s">
        <v>48</v>
      </c>
      <c r="B17" s="7">
        <v>229</v>
      </c>
      <c r="C17" s="5">
        <v>156.4</v>
      </c>
      <c r="D17" s="7">
        <v>66</v>
      </c>
      <c r="E17" s="6">
        <v>8</v>
      </c>
      <c r="F17" s="7">
        <v>3</v>
      </c>
    </row>
    <row r="18" spans="1:6" x14ac:dyDescent="0.25">
      <c r="A18" s="4" t="s">
        <v>36</v>
      </c>
      <c r="B18" s="7">
        <v>6452</v>
      </c>
      <c r="C18" s="5">
        <v>1840</v>
      </c>
      <c r="D18" s="7">
        <v>0</v>
      </c>
      <c r="E18" s="6">
        <v>321</v>
      </c>
      <c r="F18" s="7">
        <v>4</v>
      </c>
    </row>
    <row r="19" spans="1:6" x14ac:dyDescent="0.25">
      <c r="A19" s="4" t="s">
        <v>61</v>
      </c>
      <c r="B19" s="7">
        <v>0</v>
      </c>
      <c r="C19" s="5">
        <v>2480</v>
      </c>
      <c r="D19" s="7">
        <v>0</v>
      </c>
      <c r="E19" s="6">
        <v>0</v>
      </c>
      <c r="F19" s="7">
        <v>0</v>
      </c>
    </row>
    <row r="20" spans="1:6" x14ac:dyDescent="0.25">
      <c r="A20" s="4" t="s">
        <v>24</v>
      </c>
      <c r="B20" s="7">
        <v>0</v>
      </c>
      <c r="C20" s="5">
        <v>580.99</v>
      </c>
      <c r="D20" s="7">
        <v>6</v>
      </c>
      <c r="E20" s="6">
        <v>2</v>
      </c>
      <c r="F20" s="7">
        <v>11</v>
      </c>
    </row>
    <row r="21" spans="1:6" x14ac:dyDescent="0.25">
      <c r="A21" s="4" t="s">
        <v>37</v>
      </c>
      <c r="B21" s="7">
        <v>735.3</v>
      </c>
      <c r="C21" s="5">
        <v>54.98</v>
      </c>
      <c r="D21" s="7">
        <v>0</v>
      </c>
      <c r="E21" s="6">
        <v>0</v>
      </c>
      <c r="F21" s="7">
        <v>17</v>
      </c>
    </row>
    <row r="22" spans="1:6" x14ac:dyDescent="0.25">
      <c r="A22" s="4" t="s">
        <v>62</v>
      </c>
      <c r="B22" s="7">
        <v>290</v>
      </c>
      <c r="C22" s="5">
        <v>0</v>
      </c>
      <c r="D22" s="7">
        <v>0</v>
      </c>
      <c r="E22" s="6">
        <v>0</v>
      </c>
      <c r="F22" s="7">
        <v>0</v>
      </c>
    </row>
    <row r="23" spans="1:6" x14ac:dyDescent="0.25">
      <c r="A23" s="4" t="s">
        <v>38</v>
      </c>
      <c r="B23" s="7">
        <v>117</v>
      </c>
      <c r="C23" s="5">
        <v>3030</v>
      </c>
      <c r="D23" s="7">
        <v>40</v>
      </c>
      <c r="E23" s="6">
        <v>3</v>
      </c>
      <c r="F23" s="7">
        <v>17</v>
      </c>
    </row>
    <row r="24" spans="1:6" x14ac:dyDescent="0.25">
      <c r="A24" s="4" t="s">
        <v>9</v>
      </c>
      <c r="B24" s="7">
        <v>20</v>
      </c>
      <c r="C24" s="5">
        <v>2330</v>
      </c>
      <c r="D24" s="7">
        <v>3</v>
      </c>
      <c r="E24" s="6">
        <f>40+1</f>
        <v>41</v>
      </c>
      <c r="F24" s="7">
        <v>18</v>
      </c>
    </row>
    <row r="25" spans="1:6" x14ac:dyDescent="0.25">
      <c r="A25" s="4" t="s">
        <v>49</v>
      </c>
      <c r="B25" s="7">
        <v>0</v>
      </c>
      <c r="C25" s="5">
        <v>50</v>
      </c>
      <c r="D25" s="7">
        <v>0</v>
      </c>
      <c r="E25" s="6">
        <v>0</v>
      </c>
      <c r="F25" s="7">
        <v>0</v>
      </c>
    </row>
    <row r="26" spans="1:6" x14ac:dyDescent="0.25">
      <c r="A26" s="4" t="s">
        <v>10</v>
      </c>
      <c r="B26" s="7">
        <v>0</v>
      </c>
      <c r="C26" s="5">
        <v>500</v>
      </c>
      <c r="D26" s="7">
        <v>0</v>
      </c>
      <c r="E26" s="6">
        <v>0</v>
      </c>
      <c r="F26" s="7">
        <v>0</v>
      </c>
    </row>
    <row r="27" spans="1:6" x14ac:dyDescent="0.25">
      <c r="A27" s="4" t="s">
        <v>11</v>
      </c>
      <c r="B27" s="7">
        <v>0</v>
      </c>
      <c r="C27" s="5">
        <v>1576</v>
      </c>
      <c r="D27" s="7">
        <v>0</v>
      </c>
      <c r="E27" s="6">
        <v>1</v>
      </c>
      <c r="F27" s="7">
        <v>0</v>
      </c>
    </row>
    <row r="28" spans="1:6" x14ac:dyDescent="0.25">
      <c r="A28" s="4" t="s">
        <v>25</v>
      </c>
      <c r="B28" s="7">
        <v>0</v>
      </c>
      <c r="C28" s="5">
        <v>0</v>
      </c>
      <c r="D28" s="7">
        <v>3</v>
      </c>
      <c r="E28" s="6">
        <v>2</v>
      </c>
      <c r="F28" s="7">
        <v>0</v>
      </c>
    </row>
    <row r="29" spans="1:6" x14ac:dyDescent="0.25">
      <c r="A29" s="4" t="s">
        <v>12</v>
      </c>
      <c r="B29" s="7">
        <v>115</v>
      </c>
      <c r="C29" s="5">
        <v>934.22</v>
      </c>
      <c r="D29" s="7">
        <v>14</v>
      </c>
      <c r="E29" s="6">
        <v>2</v>
      </c>
      <c r="F29" s="7">
        <v>9</v>
      </c>
    </row>
    <row r="30" spans="1:6" x14ac:dyDescent="0.25">
      <c r="A30" s="4" t="s">
        <v>39</v>
      </c>
      <c r="B30" s="7">
        <v>0</v>
      </c>
      <c r="C30" s="5">
        <v>0</v>
      </c>
      <c r="D30" s="7">
        <v>0</v>
      </c>
      <c r="E30" s="6">
        <v>4</v>
      </c>
      <c r="F30" s="7">
        <v>0</v>
      </c>
    </row>
    <row r="31" spans="1:6" x14ac:dyDescent="0.25">
      <c r="A31" s="4" t="s">
        <v>26</v>
      </c>
      <c r="B31" s="7">
        <v>0</v>
      </c>
      <c r="C31" s="5">
        <v>150</v>
      </c>
      <c r="D31" s="7">
        <v>0</v>
      </c>
      <c r="E31" s="6">
        <v>2</v>
      </c>
      <c r="F31" s="7">
        <v>8</v>
      </c>
    </row>
    <row r="32" spans="1:6" x14ac:dyDescent="0.25">
      <c r="A32" s="4" t="s">
        <v>13</v>
      </c>
      <c r="B32" s="7">
        <v>631</v>
      </c>
      <c r="C32" s="5">
        <v>11896.31</v>
      </c>
      <c r="D32" s="7">
        <v>13</v>
      </c>
      <c r="E32" s="6">
        <v>50</v>
      </c>
      <c r="F32" s="7">
        <v>65</v>
      </c>
    </row>
    <row r="33" spans="1:6" x14ac:dyDescent="0.25">
      <c r="A33" s="4" t="s">
        <v>27</v>
      </c>
      <c r="B33" s="7">
        <v>0</v>
      </c>
      <c r="C33" s="5">
        <v>398</v>
      </c>
      <c r="D33" s="7">
        <v>0</v>
      </c>
      <c r="E33" s="6">
        <v>11</v>
      </c>
      <c r="F33" s="7">
        <v>9</v>
      </c>
    </row>
    <row r="34" spans="1:6" x14ac:dyDescent="0.25">
      <c r="A34" s="4" t="s">
        <v>14</v>
      </c>
      <c r="B34" s="7">
        <v>718</v>
      </c>
      <c r="C34" s="5">
        <v>525</v>
      </c>
      <c r="D34" s="7">
        <v>0</v>
      </c>
      <c r="E34" s="6">
        <v>0</v>
      </c>
      <c r="F34" s="7">
        <v>2</v>
      </c>
    </row>
    <row r="35" spans="1:6" x14ac:dyDescent="0.25">
      <c r="A35" s="4" t="s">
        <v>15</v>
      </c>
      <c r="B35" s="7">
        <v>954.7</v>
      </c>
      <c r="C35" s="5">
        <v>1473.1</v>
      </c>
      <c r="D35" s="7">
        <v>0</v>
      </c>
      <c r="E35" s="6">
        <f>47+135</f>
        <v>182</v>
      </c>
      <c r="F35" s="7">
        <v>0</v>
      </c>
    </row>
    <row r="36" spans="1:6" x14ac:dyDescent="0.25">
      <c r="A36" s="4" t="s">
        <v>28</v>
      </c>
      <c r="B36" s="7">
        <v>80</v>
      </c>
      <c r="C36" s="5">
        <v>0</v>
      </c>
      <c r="D36" s="7">
        <v>0</v>
      </c>
      <c r="E36" s="6">
        <v>20</v>
      </c>
      <c r="F36" s="7">
        <v>3</v>
      </c>
    </row>
    <row r="37" spans="1:6" x14ac:dyDescent="0.25">
      <c r="A37" s="4" t="s">
        <v>58</v>
      </c>
      <c r="B37" s="7">
        <v>20</v>
      </c>
      <c r="C37" s="5">
        <v>39.159999999999997</v>
      </c>
      <c r="D37" s="7">
        <v>8</v>
      </c>
      <c r="E37" s="6">
        <v>0</v>
      </c>
      <c r="F37" s="7">
        <v>1</v>
      </c>
    </row>
    <row r="38" spans="1:6" x14ac:dyDescent="0.25">
      <c r="A38" s="4" t="s">
        <v>34</v>
      </c>
      <c r="B38" s="7">
        <v>0</v>
      </c>
      <c r="C38" s="5">
        <v>100</v>
      </c>
      <c r="D38" s="7">
        <v>0</v>
      </c>
      <c r="E38" s="6">
        <v>93</v>
      </c>
      <c r="F38" s="7">
        <v>0</v>
      </c>
    </row>
    <row r="39" spans="1:6" x14ac:dyDescent="0.25">
      <c r="A39" s="4" t="s">
        <v>16</v>
      </c>
      <c r="B39" s="7">
        <v>4171.5</v>
      </c>
      <c r="C39" s="5">
        <v>3350.3799999999997</v>
      </c>
      <c r="D39" s="7">
        <v>0</v>
      </c>
      <c r="E39" s="6">
        <v>7</v>
      </c>
      <c r="F39" s="7">
        <v>19</v>
      </c>
    </row>
    <row r="40" spans="1:6" x14ac:dyDescent="0.25">
      <c r="A40" s="4" t="s">
        <v>50</v>
      </c>
      <c r="B40" s="7">
        <v>0</v>
      </c>
      <c r="C40" s="5">
        <v>375</v>
      </c>
      <c r="D40" s="7">
        <v>0</v>
      </c>
      <c r="E40" s="6">
        <v>0</v>
      </c>
      <c r="F40" s="7">
        <v>0</v>
      </c>
    </row>
    <row r="41" spans="1:6" x14ac:dyDescent="0.25">
      <c r="A41" s="4" t="s">
        <v>29</v>
      </c>
      <c r="B41" s="7">
        <v>20</v>
      </c>
      <c r="C41" s="5">
        <v>0</v>
      </c>
      <c r="D41" s="7">
        <v>0</v>
      </c>
      <c r="E41" s="6">
        <v>0</v>
      </c>
      <c r="F41" s="7">
        <v>0</v>
      </c>
    </row>
    <row r="42" spans="1:6" x14ac:dyDescent="0.25">
      <c r="A42" s="4" t="s">
        <v>30</v>
      </c>
      <c r="B42" s="7">
        <v>82</v>
      </c>
      <c r="C42" s="5">
        <v>0</v>
      </c>
      <c r="D42" s="7">
        <v>0</v>
      </c>
      <c r="E42" s="6">
        <v>6</v>
      </c>
      <c r="F42" s="7">
        <v>0</v>
      </c>
    </row>
    <row r="43" spans="1:6" x14ac:dyDescent="0.25">
      <c r="A43" s="4" t="s">
        <v>17</v>
      </c>
      <c r="B43" s="7">
        <v>238.5</v>
      </c>
      <c r="C43" s="5">
        <v>2007.56</v>
      </c>
      <c r="D43" s="7">
        <v>15</v>
      </c>
      <c r="E43" s="6">
        <v>88</v>
      </c>
      <c r="F43" s="7">
        <v>27</v>
      </c>
    </row>
    <row r="44" spans="1:6" x14ac:dyDescent="0.25">
      <c r="A44" s="4" t="s">
        <v>18</v>
      </c>
      <c r="B44" s="7">
        <v>0</v>
      </c>
      <c r="C44" s="5">
        <v>100</v>
      </c>
      <c r="D44" s="7">
        <v>0</v>
      </c>
      <c r="E44" s="6">
        <v>0</v>
      </c>
      <c r="F44" s="7">
        <v>0</v>
      </c>
    </row>
    <row r="45" spans="1:6" x14ac:dyDescent="0.25">
      <c r="A45" s="4" t="s">
        <v>54</v>
      </c>
      <c r="B45" s="7">
        <v>0</v>
      </c>
      <c r="C45" s="5">
        <v>250</v>
      </c>
      <c r="D45" s="7">
        <v>0</v>
      </c>
      <c r="E45" s="6">
        <v>0</v>
      </c>
      <c r="F45" s="7">
        <v>0</v>
      </c>
    </row>
    <row r="46" spans="1:6" x14ac:dyDescent="0.25">
      <c r="A46" s="4" t="s">
        <v>31</v>
      </c>
      <c r="B46" s="7">
        <v>0</v>
      </c>
      <c r="C46" s="5">
        <v>210</v>
      </c>
      <c r="D46" s="7">
        <v>3</v>
      </c>
      <c r="E46" s="6">
        <v>0</v>
      </c>
      <c r="F46" s="7">
        <v>13</v>
      </c>
    </row>
    <row r="47" spans="1:6" x14ac:dyDescent="0.25">
      <c r="A47" s="4" t="s">
        <v>40</v>
      </c>
      <c r="B47" s="7">
        <v>750</v>
      </c>
      <c r="C47" s="5">
        <v>1060</v>
      </c>
      <c r="D47" s="7">
        <v>0</v>
      </c>
      <c r="E47" s="6">
        <v>130</v>
      </c>
      <c r="F47" s="7">
        <v>0</v>
      </c>
    </row>
    <row r="48" spans="1:6" x14ac:dyDescent="0.25">
      <c r="A48" s="4" t="s">
        <v>41</v>
      </c>
      <c r="B48" s="7">
        <v>2</v>
      </c>
      <c r="C48" s="5">
        <v>60</v>
      </c>
      <c r="D48" s="7">
        <v>0</v>
      </c>
      <c r="E48" s="6">
        <v>1</v>
      </c>
      <c r="F48" s="7">
        <v>4</v>
      </c>
    </row>
    <row r="49" spans="1:6" x14ac:dyDescent="0.25">
      <c r="A49" s="4" t="s">
        <v>55</v>
      </c>
      <c r="B49" s="7">
        <v>0</v>
      </c>
      <c r="C49" s="5">
        <v>0</v>
      </c>
      <c r="D49" s="7">
        <v>0</v>
      </c>
      <c r="E49" s="6">
        <v>0</v>
      </c>
      <c r="F49" s="7">
        <v>5</v>
      </c>
    </row>
    <row r="50" spans="1:6" x14ac:dyDescent="0.25">
      <c r="A50" s="4" t="s">
        <v>19</v>
      </c>
      <c r="B50" s="7">
        <v>0</v>
      </c>
      <c r="C50" s="5">
        <v>450</v>
      </c>
      <c r="D50" s="7">
        <v>0</v>
      </c>
      <c r="E50" s="6">
        <v>2</v>
      </c>
      <c r="F50" s="7">
        <v>0</v>
      </c>
    </row>
    <row r="51" spans="1:6" x14ac:dyDescent="0.25">
      <c r="A51" s="4" t="s">
        <v>59</v>
      </c>
      <c r="B51" s="7">
        <v>0</v>
      </c>
      <c r="C51" s="5">
        <v>182.31</v>
      </c>
      <c r="D51" s="7">
        <v>0</v>
      </c>
      <c r="E51" s="6">
        <v>0</v>
      </c>
      <c r="F51" s="7">
        <v>0</v>
      </c>
    </row>
    <row r="52" spans="1:6" x14ac:dyDescent="0.25">
      <c r="A52" s="4" t="s">
        <v>42</v>
      </c>
      <c r="B52" s="7">
        <v>0</v>
      </c>
      <c r="C52" s="5">
        <v>100</v>
      </c>
      <c r="D52" s="7">
        <v>0</v>
      </c>
      <c r="E52" s="6">
        <v>0</v>
      </c>
      <c r="F52" s="7">
        <v>0</v>
      </c>
    </row>
    <row r="53" spans="1:6" x14ac:dyDescent="0.25">
      <c r="A53" s="4" t="s">
        <v>51</v>
      </c>
      <c r="B53" s="7">
        <v>316</v>
      </c>
      <c r="C53" s="5">
        <v>0</v>
      </c>
      <c r="D53" s="7">
        <v>0</v>
      </c>
      <c r="E53" s="6">
        <v>0</v>
      </c>
      <c r="F53" s="7">
        <v>13</v>
      </c>
    </row>
    <row r="54" spans="1:6" x14ac:dyDescent="0.25">
      <c r="A54" s="4" t="s">
        <v>20</v>
      </c>
      <c r="B54" s="7">
        <v>98</v>
      </c>
      <c r="C54" s="5">
        <v>12464.18</v>
      </c>
      <c r="D54" s="7">
        <v>0</v>
      </c>
      <c r="E54" s="6">
        <v>2</v>
      </c>
      <c r="F54" s="7">
        <v>11</v>
      </c>
    </row>
    <row r="55" spans="1:6" x14ac:dyDescent="0.25">
      <c r="A55" s="4" t="s">
        <v>32</v>
      </c>
      <c r="B55" s="7">
        <v>47.5</v>
      </c>
      <c r="C55" s="5">
        <v>25</v>
      </c>
      <c r="D55" s="7">
        <v>0</v>
      </c>
      <c r="E55" s="6">
        <v>0</v>
      </c>
      <c r="F55" s="7">
        <v>0</v>
      </c>
    </row>
    <row r="56" spans="1:6" x14ac:dyDescent="0.25">
      <c r="A56" s="4" t="s">
        <v>43</v>
      </c>
      <c r="B56" s="7">
        <v>0</v>
      </c>
      <c r="C56" s="5">
        <v>0</v>
      </c>
      <c r="D56" s="7">
        <v>0</v>
      </c>
      <c r="E56" s="6">
        <v>0</v>
      </c>
      <c r="F56" s="7">
        <v>3</v>
      </c>
    </row>
    <row r="57" spans="1:6" x14ac:dyDescent="0.25">
      <c r="A57" s="4" t="s">
        <v>33</v>
      </c>
      <c r="B57" s="7">
        <v>0</v>
      </c>
      <c r="C57" s="5">
        <v>300</v>
      </c>
      <c r="D57" s="7">
        <v>0</v>
      </c>
      <c r="E57" s="6">
        <v>0</v>
      </c>
      <c r="F57" s="7">
        <v>4</v>
      </c>
    </row>
    <row r="58" spans="1:6" x14ac:dyDescent="0.25">
      <c r="B58" s="9">
        <f>SUM(B2:B57)</f>
        <v>16933.5</v>
      </c>
      <c r="C58" s="10">
        <f t="shared" ref="C58:F58" si="0">SUM(C2:C57)</f>
        <v>54237.869999999995</v>
      </c>
      <c r="D58" s="9">
        <f t="shared" si="0"/>
        <v>314</v>
      </c>
      <c r="E58" s="9">
        <f t="shared" si="0"/>
        <v>1217</v>
      </c>
      <c r="F58" s="9">
        <f t="shared" si="0"/>
        <v>306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98515-1CB0-4F72-87DC-37D3AA54D911}">
  <dimension ref="A1:F59"/>
  <sheetViews>
    <sheetView workbookViewId="0"/>
  </sheetViews>
  <sheetFormatPr defaultRowHeight="15" x14ac:dyDescent="0.25"/>
  <cols>
    <col min="1" max="1" width="75.7109375" bestFit="1" customWidth="1"/>
    <col min="2" max="2" width="11.28515625" style="11" customWidth="1"/>
    <col min="3" max="3" width="11.28515625" style="12" customWidth="1"/>
    <col min="4" max="6" width="11.28515625" style="11" customWidth="1"/>
  </cols>
  <sheetData>
    <row r="1" spans="1:6" ht="30" x14ac:dyDescent="0.25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4" t="s">
        <v>44</v>
      </c>
      <c r="B2" s="7">
        <v>0</v>
      </c>
      <c r="C2" s="5">
        <v>44</v>
      </c>
      <c r="D2" s="7">
        <v>0</v>
      </c>
      <c r="E2" s="6">
        <v>0</v>
      </c>
      <c r="F2" s="7">
        <v>1</v>
      </c>
    </row>
    <row r="3" spans="1:6" x14ac:dyDescent="0.25">
      <c r="A3" s="4" t="s">
        <v>45</v>
      </c>
      <c r="B3" s="7">
        <v>0</v>
      </c>
      <c r="C3" s="5">
        <v>226.16</v>
      </c>
      <c r="D3" s="7">
        <v>0</v>
      </c>
      <c r="E3" s="6">
        <v>0</v>
      </c>
      <c r="F3" s="7">
        <v>0</v>
      </c>
    </row>
    <row r="4" spans="1:6" x14ac:dyDescent="0.25">
      <c r="A4" s="4" t="s">
        <v>46</v>
      </c>
      <c r="B4" s="7">
        <v>0</v>
      </c>
      <c r="C4" s="5">
        <v>0</v>
      </c>
      <c r="D4" s="7">
        <v>0</v>
      </c>
      <c r="E4" s="6">
        <v>0</v>
      </c>
      <c r="F4" s="7">
        <v>3</v>
      </c>
    </row>
    <row r="5" spans="1:6" x14ac:dyDescent="0.25">
      <c r="A5" s="4" t="s">
        <v>21</v>
      </c>
      <c r="B5" s="7">
        <v>0</v>
      </c>
      <c r="C5" s="5">
        <v>390</v>
      </c>
      <c r="D5" s="7">
        <v>0</v>
      </c>
      <c r="E5" s="6">
        <v>0</v>
      </c>
      <c r="F5" s="7">
        <v>0</v>
      </c>
    </row>
    <row r="6" spans="1:6" x14ac:dyDescent="0.25">
      <c r="A6" s="4" t="s">
        <v>60</v>
      </c>
      <c r="B6" s="7">
        <v>200</v>
      </c>
      <c r="C6" s="5">
        <v>0</v>
      </c>
      <c r="D6" s="7">
        <v>88</v>
      </c>
      <c r="E6" s="6">
        <v>0</v>
      </c>
      <c r="F6" s="7">
        <v>0</v>
      </c>
    </row>
    <row r="7" spans="1:6" x14ac:dyDescent="0.25">
      <c r="A7" s="4" t="s">
        <v>56</v>
      </c>
      <c r="B7" s="7">
        <v>0</v>
      </c>
      <c r="C7" s="5">
        <v>380</v>
      </c>
      <c r="D7" s="7">
        <v>0</v>
      </c>
      <c r="E7" s="6">
        <v>0</v>
      </c>
      <c r="F7" s="7">
        <v>0</v>
      </c>
    </row>
    <row r="8" spans="1:6" x14ac:dyDescent="0.25">
      <c r="A8" s="4" t="s">
        <v>6</v>
      </c>
      <c r="B8" s="7">
        <v>0</v>
      </c>
      <c r="C8" s="5">
        <v>105</v>
      </c>
      <c r="D8" s="7">
        <v>0</v>
      </c>
      <c r="E8" s="6">
        <v>0</v>
      </c>
      <c r="F8" s="7">
        <v>0</v>
      </c>
    </row>
    <row r="9" spans="1:6" x14ac:dyDescent="0.25">
      <c r="A9" s="4" t="s">
        <v>53</v>
      </c>
      <c r="B9" s="7">
        <v>5</v>
      </c>
      <c r="C9" s="5">
        <v>10</v>
      </c>
      <c r="D9" s="7">
        <v>45</v>
      </c>
      <c r="E9" s="6">
        <v>0</v>
      </c>
      <c r="F9" s="7">
        <v>3</v>
      </c>
    </row>
    <row r="10" spans="1:6" x14ac:dyDescent="0.25">
      <c r="A10" s="4" t="s">
        <v>22</v>
      </c>
      <c r="B10" s="7">
        <v>20</v>
      </c>
      <c r="C10" s="5">
        <v>513</v>
      </c>
      <c r="D10" s="7">
        <v>4</v>
      </c>
      <c r="E10" s="6">
        <v>0</v>
      </c>
      <c r="F10" s="7">
        <v>0</v>
      </c>
    </row>
    <row r="11" spans="1:6" x14ac:dyDescent="0.25">
      <c r="A11" s="4" t="s">
        <v>23</v>
      </c>
      <c r="B11" s="7">
        <v>333</v>
      </c>
      <c r="C11" s="5">
        <v>890</v>
      </c>
      <c r="D11" s="7">
        <v>0</v>
      </c>
      <c r="E11" s="6">
        <v>237</v>
      </c>
      <c r="F11" s="7">
        <v>0</v>
      </c>
    </row>
    <row r="12" spans="1:6" x14ac:dyDescent="0.25">
      <c r="A12" s="4" t="s">
        <v>47</v>
      </c>
      <c r="B12" s="7">
        <v>0</v>
      </c>
      <c r="C12" s="5">
        <v>100</v>
      </c>
      <c r="D12" s="7">
        <v>0</v>
      </c>
      <c r="E12" s="6">
        <v>0</v>
      </c>
      <c r="F12" s="7">
        <v>0</v>
      </c>
    </row>
    <row r="13" spans="1:6" x14ac:dyDescent="0.25">
      <c r="A13" s="4" t="s">
        <v>35</v>
      </c>
      <c r="B13" s="7">
        <v>45</v>
      </c>
      <c r="C13" s="5">
        <v>50</v>
      </c>
      <c r="D13" s="7">
        <v>0</v>
      </c>
      <c r="E13" s="6">
        <v>0</v>
      </c>
      <c r="F13" s="7">
        <v>0</v>
      </c>
    </row>
    <row r="14" spans="1:6" x14ac:dyDescent="0.25">
      <c r="A14" s="4" t="s">
        <v>7</v>
      </c>
      <c r="B14" s="7">
        <v>70</v>
      </c>
      <c r="C14" s="5">
        <v>475</v>
      </c>
      <c r="D14" s="7">
        <v>0</v>
      </c>
      <c r="E14" s="6">
        <v>0</v>
      </c>
      <c r="F14" s="7">
        <v>9</v>
      </c>
    </row>
    <row r="15" spans="1:6" x14ac:dyDescent="0.25">
      <c r="A15" s="4" t="s">
        <v>8</v>
      </c>
      <c r="B15" s="7">
        <v>55</v>
      </c>
      <c r="C15" s="5">
        <v>1156.1199999999999</v>
      </c>
      <c r="D15" s="7">
        <v>6</v>
      </c>
      <c r="E15" s="6">
        <v>2</v>
      </c>
      <c r="F15" s="7">
        <v>24</v>
      </c>
    </row>
    <row r="16" spans="1:6" x14ac:dyDescent="0.25">
      <c r="A16" s="4" t="s">
        <v>57</v>
      </c>
      <c r="B16" s="7">
        <v>118</v>
      </c>
      <c r="C16" s="5">
        <v>600</v>
      </c>
      <c r="D16" s="7">
        <v>0</v>
      </c>
      <c r="E16" s="6">
        <v>0</v>
      </c>
      <c r="F16" s="7">
        <v>0</v>
      </c>
    </row>
    <row r="17" spans="1:6" x14ac:dyDescent="0.25">
      <c r="A17" s="4" t="s">
        <v>48</v>
      </c>
      <c r="B17" s="7">
        <v>229</v>
      </c>
      <c r="C17" s="5">
        <v>156.4</v>
      </c>
      <c r="D17" s="7">
        <v>66</v>
      </c>
      <c r="E17" s="6">
        <v>8</v>
      </c>
      <c r="F17" s="7">
        <v>3</v>
      </c>
    </row>
    <row r="18" spans="1:6" x14ac:dyDescent="0.25">
      <c r="A18" s="4" t="s">
        <v>36</v>
      </c>
      <c r="B18" s="7">
        <v>6452</v>
      </c>
      <c r="C18" s="5">
        <v>1840</v>
      </c>
      <c r="D18" s="7">
        <v>0</v>
      </c>
      <c r="E18" s="6">
        <v>321</v>
      </c>
      <c r="F18" s="7">
        <v>4</v>
      </c>
    </row>
    <row r="19" spans="1:6" x14ac:dyDescent="0.25">
      <c r="A19" s="4" t="s">
        <v>61</v>
      </c>
      <c r="B19" s="7">
        <v>0</v>
      </c>
      <c r="C19" s="5">
        <v>2480</v>
      </c>
      <c r="D19" s="7">
        <v>0</v>
      </c>
      <c r="E19" s="6">
        <v>0</v>
      </c>
      <c r="F19" s="7">
        <v>0</v>
      </c>
    </row>
    <row r="20" spans="1:6" x14ac:dyDescent="0.25">
      <c r="A20" s="4" t="s">
        <v>24</v>
      </c>
      <c r="B20" s="7">
        <v>0</v>
      </c>
      <c r="C20" s="5">
        <v>580.99</v>
      </c>
      <c r="D20" s="7">
        <v>6</v>
      </c>
      <c r="E20" s="6">
        <v>2</v>
      </c>
      <c r="F20" s="7">
        <v>11</v>
      </c>
    </row>
    <row r="21" spans="1:6" x14ac:dyDescent="0.25">
      <c r="A21" s="4" t="s">
        <v>37</v>
      </c>
      <c r="B21" s="7">
        <v>735.3</v>
      </c>
      <c r="C21" s="5">
        <v>54.98</v>
      </c>
      <c r="D21" s="7">
        <v>0</v>
      </c>
      <c r="E21" s="6">
        <v>0</v>
      </c>
      <c r="F21" s="7">
        <v>17</v>
      </c>
    </row>
    <row r="22" spans="1:6" x14ac:dyDescent="0.25">
      <c r="A22" s="4" t="s">
        <v>62</v>
      </c>
      <c r="B22" s="7">
        <v>290</v>
      </c>
      <c r="C22" s="5">
        <v>0</v>
      </c>
      <c r="D22" s="7">
        <v>0</v>
      </c>
      <c r="E22" s="6">
        <v>0</v>
      </c>
      <c r="F22" s="7">
        <v>0</v>
      </c>
    </row>
    <row r="23" spans="1:6" x14ac:dyDescent="0.25">
      <c r="A23" s="4" t="s">
        <v>38</v>
      </c>
      <c r="B23" s="7">
        <v>117</v>
      </c>
      <c r="C23" s="5">
        <v>3030</v>
      </c>
      <c r="D23" s="7">
        <v>40</v>
      </c>
      <c r="E23" s="6">
        <v>3</v>
      </c>
      <c r="F23" s="7">
        <v>16</v>
      </c>
    </row>
    <row r="24" spans="1:6" x14ac:dyDescent="0.25">
      <c r="A24" s="4" t="s">
        <v>9</v>
      </c>
      <c r="B24" s="7">
        <v>20</v>
      </c>
      <c r="C24" s="5">
        <v>2330</v>
      </c>
      <c r="D24" s="7">
        <v>0</v>
      </c>
      <c r="E24" s="6">
        <f>40+1</f>
        <v>41</v>
      </c>
      <c r="F24" s="7">
        <v>18</v>
      </c>
    </row>
    <row r="25" spans="1:6" x14ac:dyDescent="0.25">
      <c r="A25" s="4" t="s">
        <v>49</v>
      </c>
      <c r="B25" s="7">
        <v>0</v>
      </c>
      <c r="C25" s="5">
        <v>50</v>
      </c>
      <c r="D25" s="7">
        <v>0</v>
      </c>
      <c r="E25" s="6">
        <v>0</v>
      </c>
      <c r="F25" s="7">
        <v>0</v>
      </c>
    </row>
    <row r="26" spans="1:6" x14ac:dyDescent="0.25">
      <c r="A26" s="4" t="s">
        <v>10</v>
      </c>
      <c r="B26" s="7">
        <v>0</v>
      </c>
      <c r="C26" s="5">
        <v>500</v>
      </c>
      <c r="D26" s="7">
        <v>0</v>
      </c>
      <c r="E26" s="6">
        <v>0</v>
      </c>
      <c r="F26" s="7">
        <v>0</v>
      </c>
    </row>
    <row r="27" spans="1:6" x14ac:dyDescent="0.25">
      <c r="A27" s="4" t="s">
        <v>11</v>
      </c>
      <c r="B27" s="7">
        <v>0</v>
      </c>
      <c r="C27" s="5">
        <v>1576</v>
      </c>
      <c r="D27" s="7">
        <v>0</v>
      </c>
      <c r="E27" s="6">
        <v>1</v>
      </c>
      <c r="F27" s="7">
        <v>0</v>
      </c>
    </row>
    <row r="28" spans="1:6" x14ac:dyDescent="0.25">
      <c r="A28" s="4" t="s">
        <v>25</v>
      </c>
      <c r="B28" s="7">
        <v>0</v>
      </c>
      <c r="C28" s="5">
        <v>0</v>
      </c>
      <c r="D28" s="7">
        <v>3</v>
      </c>
      <c r="E28" s="6">
        <v>2</v>
      </c>
      <c r="F28" s="7">
        <v>0</v>
      </c>
    </row>
    <row r="29" spans="1:6" x14ac:dyDescent="0.25">
      <c r="A29" s="4" t="s">
        <v>12</v>
      </c>
      <c r="B29" s="7">
        <v>115</v>
      </c>
      <c r="C29" s="5">
        <v>884.22</v>
      </c>
      <c r="D29" s="7">
        <v>14</v>
      </c>
      <c r="E29" s="6">
        <v>2</v>
      </c>
      <c r="F29" s="7">
        <v>9</v>
      </c>
    </row>
    <row r="30" spans="1:6" x14ac:dyDescent="0.25">
      <c r="A30" s="4" t="s">
        <v>39</v>
      </c>
      <c r="B30" s="7">
        <v>0</v>
      </c>
      <c r="C30" s="5">
        <v>0</v>
      </c>
      <c r="D30" s="7">
        <v>0</v>
      </c>
      <c r="E30" s="6">
        <v>4</v>
      </c>
      <c r="F30" s="7">
        <v>0</v>
      </c>
    </row>
    <row r="31" spans="1:6" x14ac:dyDescent="0.25">
      <c r="A31" s="4" t="s">
        <v>26</v>
      </c>
      <c r="B31" s="7">
        <v>0</v>
      </c>
      <c r="C31" s="5">
        <v>150</v>
      </c>
      <c r="D31" s="7">
        <v>0</v>
      </c>
      <c r="E31" s="6">
        <v>2</v>
      </c>
      <c r="F31" s="7">
        <v>8</v>
      </c>
    </row>
    <row r="32" spans="1:6" x14ac:dyDescent="0.25">
      <c r="A32" s="4" t="s">
        <v>13</v>
      </c>
      <c r="B32" s="7">
        <v>336</v>
      </c>
      <c r="C32" s="5">
        <v>11206.31</v>
      </c>
      <c r="D32" s="7">
        <v>13</v>
      </c>
      <c r="E32" s="6">
        <v>50</v>
      </c>
      <c r="F32" s="7">
        <v>65</v>
      </c>
    </row>
    <row r="33" spans="1:6" x14ac:dyDescent="0.25">
      <c r="A33" s="4" t="s">
        <v>27</v>
      </c>
      <c r="B33" s="7">
        <v>0</v>
      </c>
      <c r="C33" s="5">
        <v>398</v>
      </c>
      <c r="D33" s="7">
        <v>0</v>
      </c>
      <c r="E33" s="6">
        <v>11</v>
      </c>
      <c r="F33" s="7">
        <v>9</v>
      </c>
    </row>
    <row r="34" spans="1:6" x14ac:dyDescent="0.25">
      <c r="A34" s="4" t="s">
        <v>14</v>
      </c>
      <c r="B34" s="7">
        <v>718</v>
      </c>
      <c r="C34" s="5">
        <v>525</v>
      </c>
      <c r="D34" s="7">
        <v>0</v>
      </c>
      <c r="E34" s="6">
        <v>0</v>
      </c>
      <c r="F34" s="7">
        <v>2</v>
      </c>
    </row>
    <row r="35" spans="1:6" x14ac:dyDescent="0.25">
      <c r="A35" s="4" t="s">
        <v>15</v>
      </c>
      <c r="B35" s="7">
        <v>954.7</v>
      </c>
      <c r="C35" s="5">
        <v>1456</v>
      </c>
      <c r="D35" s="7">
        <v>0</v>
      </c>
      <c r="E35" s="6">
        <f>47+135</f>
        <v>182</v>
      </c>
      <c r="F35" s="7">
        <v>0</v>
      </c>
    </row>
    <row r="36" spans="1:6" x14ac:dyDescent="0.25">
      <c r="A36" s="4" t="s">
        <v>28</v>
      </c>
      <c r="B36" s="7">
        <v>80</v>
      </c>
      <c r="C36" s="5">
        <v>0</v>
      </c>
      <c r="D36" s="7">
        <v>0</v>
      </c>
      <c r="E36" s="6">
        <v>20</v>
      </c>
      <c r="F36" s="7">
        <v>3</v>
      </c>
    </row>
    <row r="37" spans="1:6" x14ac:dyDescent="0.25">
      <c r="A37" s="4" t="s">
        <v>58</v>
      </c>
      <c r="B37" s="7">
        <v>20</v>
      </c>
      <c r="C37" s="5">
        <v>39.159999999999997</v>
      </c>
      <c r="D37" s="7">
        <v>8</v>
      </c>
      <c r="E37" s="6">
        <v>0</v>
      </c>
      <c r="F37" s="7">
        <v>1</v>
      </c>
    </row>
    <row r="38" spans="1:6" x14ac:dyDescent="0.25">
      <c r="A38" s="4" t="s">
        <v>34</v>
      </c>
      <c r="B38" s="7">
        <v>0</v>
      </c>
      <c r="C38" s="5">
        <v>100</v>
      </c>
      <c r="D38" s="7">
        <v>0</v>
      </c>
      <c r="E38" s="6">
        <v>93</v>
      </c>
      <c r="F38" s="7">
        <v>0</v>
      </c>
    </row>
    <row r="39" spans="1:6" x14ac:dyDescent="0.25">
      <c r="A39" s="4" t="s">
        <v>16</v>
      </c>
      <c r="B39" s="7">
        <v>4171.5</v>
      </c>
      <c r="C39" s="5">
        <v>3350.3799999999997</v>
      </c>
      <c r="D39" s="7">
        <v>0</v>
      </c>
      <c r="E39" s="6">
        <v>7</v>
      </c>
      <c r="F39" s="7">
        <v>19</v>
      </c>
    </row>
    <row r="40" spans="1:6" x14ac:dyDescent="0.25">
      <c r="A40" s="4" t="s">
        <v>50</v>
      </c>
      <c r="B40" s="7">
        <v>0</v>
      </c>
      <c r="C40" s="5">
        <v>375</v>
      </c>
      <c r="D40" s="7">
        <v>0</v>
      </c>
      <c r="E40" s="6">
        <v>0</v>
      </c>
      <c r="F40" s="7">
        <v>0</v>
      </c>
    </row>
    <row r="41" spans="1:6" x14ac:dyDescent="0.25">
      <c r="A41" s="4" t="s">
        <v>29</v>
      </c>
      <c r="B41" s="7">
        <v>20</v>
      </c>
      <c r="C41" s="5">
        <v>0</v>
      </c>
      <c r="D41" s="7">
        <v>0</v>
      </c>
      <c r="E41" s="6">
        <v>0</v>
      </c>
      <c r="F41" s="7">
        <v>0</v>
      </c>
    </row>
    <row r="42" spans="1:6" x14ac:dyDescent="0.25">
      <c r="A42" s="4" t="s">
        <v>30</v>
      </c>
      <c r="B42" s="7">
        <v>82</v>
      </c>
      <c r="C42" s="5">
        <v>0</v>
      </c>
      <c r="D42" s="7">
        <v>0</v>
      </c>
      <c r="E42" s="6">
        <v>6</v>
      </c>
      <c r="F42" s="7">
        <v>0</v>
      </c>
    </row>
    <row r="43" spans="1:6" x14ac:dyDescent="0.25">
      <c r="A43" s="4" t="s">
        <v>17</v>
      </c>
      <c r="B43" s="7">
        <v>238.5</v>
      </c>
      <c r="C43" s="5">
        <v>2007.56</v>
      </c>
      <c r="D43" s="7">
        <v>15</v>
      </c>
      <c r="E43" s="6">
        <v>88</v>
      </c>
      <c r="F43" s="7">
        <v>27</v>
      </c>
    </row>
    <row r="44" spans="1:6" x14ac:dyDescent="0.25">
      <c r="A44" s="4" t="s">
        <v>18</v>
      </c>
      <c r="B44" s="7">
        <v>0</v>
      </c>
      <c r="C44" s="5">
        <v>100</v>
      </c>
      <c r="D44" s="7">
        <v>0</v>
      </c>
      <c r="E44" s="6">
        <v>0</v>
      </c>
      <c r="F44" s="7">
        <v>0</v>
      </c>
    </row>
    <row r="45" spans="1:6" x14ac:dyDescent="0.25">
      <c r="A45" s="4" t="s">
        <v>54</v>
      </c>
      <c r="B45" s="7">
        <v>0</v>
      </c>
      <c r="C45" s="5">
        <v>250</v>
      </c>
      <c r="D45" s="7">
        <v>0</v>
      </c>
      <c r="E45" s="6">
        <v>0</v>
      </c>
      <c r="F45" s="7">
        <v>0</v>
      </c>
    </row>
    <row r="46" spans="1:6" x14ac:dyDescent="0.25">
      <c r="A46" s="4" t="s">
        <v>31</v>
      </c>
      <c r="B46" s="7">
        <v>0</v>
      </c>
      <c r="C46" s="5">
        <v>160</v>
      </c>
      <c r="D46" s="7">
        <v>3</v>
      </c>
      <c r="E46" s="6">
        <v>0</v>
      </c>
      <c r="F46" s="7">
        <v>11</v>
      </c>
    </row>
    <row r="47" spans="1:6" x14ac:dyDescent="0.25">
      <c r="A47" s="4" t="s">
        <v>40</v>
      </c>
      <c r="B47" s="7">
        <v>750</v>
      </c>
      <c r="C47" s="5">
        <v>1060</v>
      </c>
      <c r="D47" s="7">
        <v>0</v>
      </c>
      <c r="E47" s="6">
        <v>130</v>
      </c>
      <c r="F47" s="7">
        <v>0</v>
      </c>
    </row>
    <row r="48" spans="1:6" x14ac:dyDescent="0.25">
      <c r="A48" s="4" t="s">
        <v>41</v>
      </c>
      <c r="B48" s="7">
        <v>2</v>
      </c>
      <c r="C48" s="5">
        <v>60</v>
      </c>
      <c r="D48" s="7">
        <v>0</v>
      </c>
      <c r="E48" s="6">
        <v>1</v>
      </c>
      <c r="F48" s="7">
        <v>4</v>
      </c>
    </row>
    <row r="49" spans="1:6" x14ac:dyDescent="0.25">
      <c r="A49" s="4" t="s">
        <v>55</v>
      </c>
      <c r="B49" s="7">
        <v>0</v>
      </c>
      <c r="C49" s="5">
        <v>0</v>
      </c>
      <c r="D49" s="7">
        <v>0</v>
      </c>
      <c r="E49" s="6">
        <v>0</v>
      </c>
      <c r="F49" s="7">
        <v>5</v>
      </c>
    </row>
    <row r="50" spans="1:6" x14ac:dyDescent="0.25">
      <c r="A50" s="4" t="s">
        <v>19</v>
      </c>
      <c r="B50" s="7">
        <v>0</v>
      </c>
      <c r="C50" s="5">
        <v>450</v>
      </c>
      <c r="D50" s="7">
        <v>0</v>
      </c>
      <c r="E50" s="6">
        <v>2</v>
      </c>
      <c r="F50" s="7">
        <v>0</v>
      </c>
    </row>
    <row r="51" spans="1:6" x14ac:dyDescent="0.25">
      <c r="A51" s="4" t="s">
        <v>59</v>
      </c>
      <c r="B51" s="7">
        <v>0</v>
      </c>
      <c r="C51" s="5">
        <v>182.31</v>
      </c>
      <c r="D51" s="7">
        <v>0</v>
      </c>
      <c r="E51" s="6">
        <v>0</v>
      </c>
      <c r="F51" s="7">
        <v>0</v>
      </c>
    </row>
    <row r="52" spans="1:6" x14ac:dyDescent="0.25">
      <c r="A52" s="4" t="s">
        <v>42</v>
      </c>
      <c r="B52" s="7">
        <v>0</v>
      </c>
      <c r="C52" s="5">
        <v>100</v>
      </c>
      <c r="D52" s="7">
        <v>0</v>
      </c>
      <c r="E52" s="6">
        <v>0</v>
      </c>
      <c r="F52" s="7">
        <v>0</v>
      </c>
    </row>
    <row r="53" spans="1:6" x14ac:dyDescent="0.25">
      <c r="A53" s="4" t="s">
        <v>51</v>
      </c>
      <c r="B53" s="7">
        <v>316</v>
      </c>
      <c r="C53" s="5">
        <v>0</v>
      </c>
      <c r="D53" s="7">
        <v>0</v>
      </c>
      <c r="E53" s="6">
        <v>0</v>
      </c>
      <c r="F53" s="7">
        <v>10</v>
      </c>
    </row>
    <row r="54" spans="1:6" x14ac:dyDescent="0.25">
      <c r="A54" s="4" t="s">
        <v>20</v>
      </c>
      <c r="B54" s="7">
        <v>98</v>
      </c>
      <c r="C54" s="5">
        <v>11464.18</v>
      </c>
      <c r="D54" s="7">
        <v>0</v>
      </c>
      <c r="E54" s="6">
        <v>2</v>
      </c>
      <c r="F54" s="7">
        <v>11</v>
      </c>
    </row>
    <row r="55" spans="1:6" x14ac:dyDescent="0.25">
      <c r="A55" s="4" t="s">
        <v>32</v>
      </c>
      <c r="B55" s="7">
        <v>47.5</v>
      </c>
      <c r="C55" s="5">
        <v>25</v>
      </c>
      <c r="D55" s="7">
        <v>0</v>
      </c>
      <c r="E55" s="6">
        <v>0</v>
      </c>
      <c r="F55" s="7">
        <v>0</v>
      </c>
    </row>
    <row r="56" spans="1:6" x14ac:dyDescent="0.25">
      <c r="A56" s="4" t="s">
        <v>43</v>
      </c>
      <c r="B56" s="7">
        <v>0</v>
      </c>
      <c r="C56" s="5">
        <v>0</v>
      </c>
      <c r="D56" s="7">
        <v>0</v>
      </c>
      <c r="E56" s="6">
        <v>0</v>
      </c>
      <c r="F56" s="7">
        <v>3</v>
      </c>
    </row>
    <row r="57" spans="1:6" x14ac:dyDescent="0.25">
      <c r="A57" s="4" t="s">
        <v>52</v>
      </c>
      <c r="B57" s="7">
        <v>0</v>
      </c>
      <c r="C57" s="5">
        <v>0</v>
      </c>
      <c r="D57" s="7">
        <v>0</v>
      </c>
      <c r="E57" s="6">
        <v>0</v>
      </c>
      <c r="F57" s="7">
        <v>3</v>
      </c>
    </row>
    <row r="58" spans="1:6" x14ac:dyDescent="0.25">
      <c r="A58" s="4" t="s">
        <v>33</v>
      </c>
      <c r="B58" s="7">
        <v>0</v>
      </c>
      <c r="C58" s="5">
        <v>300</v>
      </c>
      <c r="D58" s="7">
        <v>0</v>
      </c>
      <c r="E58" s="6">
        <v>0</v>
      </c>
      <c r="F58" s="7">
        <v>4</v>
      </c>
    </row>
    <row r="59" spans="1:6" x14ac:dyDescent="0.25">
      <c r="B59" s="9">
        <f>SUM(B2:B58)</f>
        <v>16638.5</v>
      </c>
      <c r="C59" s="10">
        <f t="shared" ref="C59:F59" si="0">SUM(C2:C58)</f>
        <v>52180.77</v>
      </c>
      <c r="D59" s="9">
        <f t="shared" si="0"/>
        <v>311</v>
      </c>
      <c r="E59" s="9">
        <f t="shared" si="0"/>
        <v>1217</v>
      </c>
      <c r="F59" s="9">
        <f t="shared" si="0"/>
        <v>303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123FF-A2FB-47F2-8284-01C270CCCABF}">
  <dimension ref="A1:F56"/>
  <sheetViews>
    <sheetView workbookViewId="0"/>
  </sheetViews>
  <sheetFormatPr defaultRowHeight="15" x14ac:dyDescent="0.25"/>
  <cols>
    <col min="1" max="1" width="75.7109375" bestFit="1" customWidth="1"/>
    <col min="2" max="6" width="12.85546875" style="11" customWidth="1"/>
  </cols>
  <sheetData>
    <row r="1" spans="1:6" ht="30" x14ac:dyDescent="0.25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4" t="s">
        <v>44</v>
      </c>
      <c r="B2" s="7">
        <v>0</v>
      </c>
      <c r="C2" s="14">
        <v>44</v>
      </c>
      <c r="D2" s="7">
        <v>0</v>
      </c>
      <c r="E2" s="6">
        <v>0</v>
      </c>
      <c r="F2" s="7">
        <v>1</v>
      </c>
    </row>
    <row r="3" spans="1:6" x14ac:dyDescent="0.25">
      <c r="A3" s="4" t="s">
        <v>45</v>
      </c>
      <c r="B3" s="7">
        <v>0</v>
      </c>
      <c r="C3" s="14">
        <v>226.16</v>
      </c>
      <c r="D3" s="7">
        <v>0</v>
      </c>
      <c r="E3" s="6">
        <v>0</v>
      </c>
      <c r="F3" s="7">
        <v>0</v>
      </c>
    </row>
    <row r="4" spans="1:6" x14ac:dyDescent="0.25">
      <c r="A4" s="4" t="s">
        <v>46</v>
      </c>
      <c r="B4" s="7">
        <v>0</v>
      </c>
      <c r="C4" s="14">
        <v>0</v>
      </c>
      <c r="D4" s="7">
        <v>0</v>
      </c>
      <c r="E4" s="6">
        <v>0</v>
      </c>
      <c r="F4" s="7">
        <v>3</v>
      </c>
    </row>
    <row r="5" spans="1:6" x14ac:dyDescent="0.25">
      <c r="A5" s="4" t="s">
        <v>21</v>
      </c>
      <c r="B5" s="7">
        <v>0</v>
      </c>
      <c r="C5" s="14">
        <v>140</v>
      </c>
      <c r="D5" s="7">
        <v>0</v>
      </c>
      <c r="E5" s="6">
        <v>0</v>
      </c>
      <c r="F5" s="7">
        <v>0</v>
      </c>
    </row>
    <row r="6" spans="1:6" x14ac:dyDescent="0.25">
      <c r="A6" s="4" t="s">
        <v>56</v>
      </c>
      <c r="B6" s="7">
        <v>0</v>
      </c>
      <c r="C6" s="14">
        <v>380</v>
      </c>
      <c r="D6" s="7">
        <v>0</v>
      </c>
      <c r="E6" s="6">
        <v>0</v>
      </c>
      <c r="F6" s="7">
        <v>0</v>
      </c>
    </row>
    <row r="7" spans="1:6" x14ac:dyDescent="0.25">
      <c r="A7" s="4" t="s">
        <v>6</v>
      </c>
      <c r="B7" s="7">
        <v>0</v>
      </c>
      <c r="C7" s="14">
        <v>105</v>
      </c>
      <c r="D7" s="7">
        <v>0</v>
      </c>
      <c r="E7" s="6">
        <v>0</v>
      </c>
      <c r="F7" s="7">
        <v>0</v>
      </c>
    </row>
    <row r="8" spans="1:6" x14ac:dyDescent="0.25">
      <c r="A8" s="4" t="s">
        <v>53</v>
      </c>
      <c r="B8" s="7">
        <v>5</v>
      </c>
      <c r="C8" s="14">
        <v>10</v>
      </c>
      <c r="D8" s="7">
        <v>45</v>
      </c>
      <c r="E8" s="6">
        <v>0</v>
      </c>
      <c r="F8" s="7">
        <v>3</v>
      </c>
    </row>
    <row r="9" spans="1:6" x14ac:dyDescent="0.25">
      <c r="A9" s="4" t="s">
        <v>22</v>
      </c>
      <c r="B9" s="7">
        <v>0</v>
      </c>
      <c r="C9" s="14">
        <v>103</v>
      </c>
      <c r="D9" s="7">
        <v>0</v>
      </c>
      <c r="E9" s="6">
        <v>0</v>
      </c>
      <c r="F9" s="7">
        <v>0</v>
      </c>
    </row>
    <row r="10" spans="1:6" x14ac:dyDescent="0.25">
      <c r="A10" s="4" t="s">
        <v>23</v>
      </c>
      <c r="B10" s="7">
        <v>333</v>
      </c>
      <c r="C10" s="14">
        <v>890</v>
      </c>
      <c r="D10" s="7">
        <v>0</v>
      </c>
      <c r="E10" s="6">
        <v>237</v>
      </c>
      <c r="F10" s="7">
        <v>0</v>
      </c>
    </row>
    <row r="11" spans="1:6" x14ac:dyDescent="0.25">
      <c r="A11" s="4" t="s">
        <v>47</v>
      </c>
      <c r="B11" s="7">
        <v>0</v>
      </c>
      <c r="C11" s="14">
        <v>100</v>
      </c>
      <c r="D11" s="7">
        <v>0</v>
      </c>
      <c r="E11" s="6">
        <v>0</v>
      </c>
      <c r="F11" s="7">
        <v>0</v>
      </c>
    </row>
    <row r="12" spans="1:6" x14ac:dyDescent="0.25">
      <c r="A12" s="4" t="s">
        <v>35</v>
      </c>
      <c r="B12" s="7">
        <v>45</v>
      </c>
      <c r="C12" s="14">
        <v>50</v>
      </c>
      <c r="D12" s="7">
        <v>0</v>
      </c>
      <c r="E12" s="6">
        <v>0</v>
      </c>
      <c r="F12" s="7">
        <v>0</v>
      </c>
    </row>
    <row r="13" spans="1:6" x14ac:dyDescent="0.25">
      <c r="A13" s="4" t="s">
        <v>7</v>
      </c>
      <c r="B13" s="7">
        <v>60</v>
      </c>
      <c r="C13" s="14">
        <v>475</v>
      </c>
      <c r="D13" s="7">
        <v>0</v>
      </c>
      <c r="E13" s="6">
        <v>0</v>
      </c>
      <c r="F13" s="7">
        <v>9</v>
      </c>
    </row>
    <row r="14" spans="1:6" x14ac:dyDescent="0.25">
      <c r="A14" s="4" t="s">
        <v>8</v>
      </c>
      <c r="B14" s="7">
        <v>55</v>
      </c>
      <c r="C14" s="14">
        <v>412.12</v>
      </c>
      <c r="D14" s="7">
        <v>3</v>
      </c>
      <c r="E14" s="6">
        <v>2</v>
      </c>
      <c r="F14" s="7">
        <v>15</v>
      </c>
    </row>
    <row r="15" spans="1:6" x14ac:dyDescent="0.25">
      <c r="A15" s="4" t="s">
        <v>57</v>
      </c>
      <c r="B15" s="7">
        <v>118</v>
      </c>
      <c r="C15" s="14">
        <v>600</v>
      </c>
      <c r="D15" s="7">
        <v>0</v>
      </c>
      <c r="E15" s="6">
        <v>0</v>
      </c>
      <c r="F15" s="7">
        <v>0</v>
      </c>
    </row>
    <row r="16" spans="1:6" x14ac:dyDescent="0.25">
      <c r="A16" s="4" t="s">
        <v>48</v>
      </c>
      <c r="B16" s="7">
        <v>229</v>
      </c>
      <c r="C16" s="14">
        <v>156.4</v>
      </c>
      <c r="D16" s="7">
        <v>66</v>
      </c>
      <c r="E16" s="6">
        <v>8</v>
      </c>
      <c r="F16" s="7">
        <v>3</v>
      </c>
    </row>
    <row r="17" spans="1:6" x14ac:dyDescent="0.25">
      <c r="A17" s="4" t="s">
        <v>36</v>
      </c>
      <c r="B17" s="7">
        <v>6452</v>
      </c>
      <c r="C17" s="14">
        <v>1840</v>
      </c>
      <c r="D17" s="7">
        <v>0</v>
      </c>
      <c r="E17" s="6">
        <v>321</v>
      </c>
      <c r="F17" s="7">
        <v>4</v>
      </c>
    </row>
    <row r="18" spans="1:6" x14ac:dyDescent="0.25">
      <c r="A18" s="4" t="s">
        <v>24</v>
      </c>
      <c r="B18" s="7">
        <v>0</v>
      </c>
      <c r="C18" s="14">
        <v>580.99</v>
      </c>
      <c r="D18" s="7">
        <v>3</v>
      </c>
      <c r="E18" s="6">
        <v>2</v>
      </c>
      <c r="F18" s="7">
        <v>11</v>
      </c>
    </row>
    <row r="19" spans="1:6" x14ac:dyDescent="0.25">
      <c r="A19" s="4" t="s">
        <v>37</v>
      </c>
      <c r="B19" s="7">
        <v>735.3</v>
      </c>
      <c r="C19" s="14">
        <v>54.98</v>
      </c>
      <c r="D19" s="7">
        <v>0</v>
      </c>
      <c r="E19" s="6">
        <v>0</v>
      </c>
      <c r="F19" s="7">
        <v>17</v>
      </c>
    </row>
    <row r="20" spans="1:6" x14ac:dyDescent="0.25">
      <c r="A20" s="4" t="s">
        <v>38</v>
      </c>
      <c r="B20" s="7">
        <v>112</v>
      </c>
      <c r="C20" s="14">
        <v>1930</v>
      </c>
      <c r="D20" s="7">
        <v>40</v>
      </c>
      <c r="E20" s="6">
        <v>3</v>
      </c>
      <c r="F20" s="7">
        <v>16</v>
      </c>
    </row>
    <row r="21" spans="1:6" x14ac:dyDescent="0.25">
      <c r="A21" s="4" t="s">
        <v>9</v>
      </c>
      <c r="B21" s="7">
        <v>20</v>
      </c>
      <c r="C21" s="14">
        <v>2180</v>
      </c>
      <c r="D21" s="7">
        <v>0</v>
      </c>
      <c r="E21" s="6">
        <f>40+1</f>
        <v>41</v>
      </c>
      <c r="F21" s="7">
        <v>18</v>
      </c>
    </row>
    <row r="22" spans="1:6" x14ac:dyDescent="0.25">
      <c r="A22" s="4" t="s">
        <v>49</v>
      </c>
      <c r="B22" s="7">
        <v>0</v>
      </c>
      <c r="C22" s="14">
        <v>50</v>
      </c>
      <c r="D22" s="7">
        <v>0</v>
      </c>
      <c r="E22" s="6">
        <v>0</v>
      </c>
      <c r="F22" s="7">
        <v>0</v>
      </c>
    </row>
    <row r="23" spans="1:6" x14ac:dyDescent="0.25">
      <c r="A23" s="4" t="s">
        <v>10</v>
      </c>
      <c r="B23" s="7">
        <v>0</v>
      </c>
      <c r="C23" s="14">
        <v>500</v>
      </c>
      <c r="D23" s="7">
        <v>0</v>
      </c>
      <c r="E23" s="6">
        <v>0</v>
      </c>
      <c r="F23" s="7">
        <v>0</v>
      </c>
    </row>
    <row r="24" spans="1:6" x14ac:dyDescent="0.25">
      <c r="A24" s="4" t="s">
        <v>11</v>
      </c>
      <c r="B24" s="7">
        <v>0</v>
      </c>
      <c r="C24" s="14">
        <v>1576</v>
      </c>
      <c r="D24" s="7">
        <v>0</v>
      </c>
      <c r="E24" s="6">
        <v>1</v>
      </c>
      <c r="F24" s="7">
        <v>0</v>
      </c>
    </row>
    <row r="25" spans="1:6" x14ac:dyDescent="0.25">
      <c r="A25" s="4" t="s">
        <v>25</v>
      </c>
      <c r="B25" s="7">
        <v>0</v>
      </c>
      <c r="C25" s="14">
        <v>0</v>
      </c>
      <c r="D25" s="7">
        <v>3</v>
      </c>
      <c r="E25" s="6">
        <v>2</v>
      </c>
      <c r="F25" s="7">
        <v>0</v>
      </c>
    </row>
    <row r="26" spans="1:6" x14ac:dyDescent="0.25">
      <c r="A26" s="4" t="s">
        <v>12</v>
      </c>
      <c r="B26" s="7">
        <v>65</v>
      </c>
      <c r="C26" s="14">
        <v>734.22</v>
      </c>
      <c r="D26" s="7">
        <v>0</v>
      </c>
      <c r="E26" s="6">
        <v>2</v>
      </c>
      <c r="F26" s="7">
        <v>8</v>
      </c>
    </row>
    <row r="27" spans="1:6" x14ac:dyDescent="0.25">
      <c r="A27" s="4" t="s">
        <v>39</v>
      </c>
      <c r="B27" s="7">
        <v>0</v>
      </c>
      <c r="C27" s="14">
        <v>0</v>
      </c>
      <c r="D27" s="7">
        <v>0</v>
      </c>
      <c r="E27" s="6">
        <v>4</v>
      </c>
      <c r="F27" s="7">
        <v>0</v>
      </c>
    </row>
    <row r="28" spans="1:6" x14ac:dyDescent="0.25">
      <c r="A28" s="4" t="s">
        <v>26</v>
      </c>
      <c r="B28" s="7">
        <v>0</v>
      </c>
      <c r="C28" s="14">
        <v>150</v>
      </c>
      <c r="D28" s="7">
        <v>0</v>
      </c>
      <c r="E28" s="6">
        <v>2</v>
      </c>
      <c r="F28" s="7">
        <v>8</v>
      </c>
    </row>
    <row r="29" spans="1:6" x14ac:dyDescent="0.25">
      <c r="A29" s="4" t="s">
        <v>13</v>
      </c>
      <c r="B29" s="7">
        <v>336</v>
      </c>
      <c r="C29" s="14">
        <v>4909.5</v>
      </c>
      <c r="D29" s="7">
        <v>13</v>
      </c>
      <c r="E29" s="6">
        <v>50</v>
      </c>
      <c r="F29" s="7">
        <v>62</v>
      </c>
    </row>
    <row r="30" spans="1:6" x14ac:dyDescent="0.25">
      <c r="A30" s="4" t="s">
        <v>27</v>
      </c>
      <c r="B30" s="7">
        <v>0</v>
      </c>
      <c r="C30" s="14">
        <v>398</v>
      </c>
      <c r="D30" s="7">
        <v>0</v>
      </c>
      <c r="E30" s="6">
        <v>11</v>
      </c>
      <c r="F30" s="7">
        <v>9</v>
      </c>
    </row>
    <row r="31" spans="1:6" x14ac:dyDescent="0.25">
      <c r="A31" s="4" t="s">
        <v>14</v>
      </c>
      <c r="B31" s="7">
        <v>0</v>
      </c>
      <c r="C31" s="14">
        <v>525</v>
      </c>
      <c r="D31" s="7">
        <v>0</v>
      </c>
      <c r="E31" s="6">
        <v>0</v>
      </c>
      <c r="F31" s="7">
        <v>2</v>
      </c>
    </row>
    <row r="32" spans="1:6" x14ac:dyDescent="0.25">
      <c r="A32" s="4" t="s">
        <v>15</v>
      </c>
      <c r="B32" s="7">
        <v>954.7</v>
      </c>
      <c r="C32" s="14">
        <v>1406</v>
      </c>
      <c r="D32" s="7">
        <v>0</v>
      </c>
      <c r="E32" s="6">
        <f>47+135</f>
        <v>182</v>
      </c>
      <c r="F32" s="7">
        <v>0</v>
      </c>
    </row>
    <row r="33" spans="1:6" x14ac:dyDescent="0.25">
      <c r="A33" s="4" t="s">
        <v>28</v>
      </c>
      <c r="B33" s="7">
        <v>70</v>
      </c>
      <c r="C33" s="14">
        <v>0</v>
      </c>
      <c r="D33" s="7">
        <v>0</v>
      </c>
      <c r="E33" s="6">
        <v>20</v>
      </c>
      <c r="F33" s="7">
        <v>3</v>
      </c>
    </row>
    <row r="34" spans="1:6" x14ac:dyDescent="0.25">
      <c r="A34" s="4" t="s">
        <v>58</v>
      </c>
      <c r="B34" s="7">
        <v>10</v>
      </c>
      <c r="C34" s="14">
        <v>39.159999999999997</v>
      </c>
      <c r="D34" s="7">
        <v>4</v>
      </c>
      <c r="E34" s="6">
        <v>0</v>
      </c>
      <c r="F34" s="7">
        <v>1</v>
      </c>
    </row>
    <row r="35" spans="1:6" x14ac:dyDescent="0.25">
      <c r="A35" s="4" t="s">
        <v>34</v>
      </c>
      <c r="B35" s="7">
        <v>0</v>
      </c>
      <c r="C35" s="14">
        <v>100</v>
      </c>
      <c r="D35" s="7">
        <v>0</v>
      </c>
      <c r="E35" s="6">
        <v>93</v>
      </c>
      <c r="F35" s="7">
        <v>0</v>
      </c>
    </row>
    <row r="36" spans="1:6" x14ac:dyDescent="0.25">
      <c r="A36" s="4" t="s">
        <v>16</v>
      </c>
      <c r="B36" s="7">
        <v>3982.5</v>
      </c>
      <c r="C36" s="14">
        <v>3350.3799999999997</v>
      </c>
      <c r="D36" s="7">
        <v>0</v>
      </c>
      <c r="E36" s="6">
        <v>7</v>
      </c>
      <c r="F36" s="7">
        <v>19</v>
      </c>
    </row>
    <row r="37" spans="1:6" x14ac:dyDescent="0.25">
      <c r="A37" s="4" t="s">
        <v>50</v>
      </c>
      <c r="B37" s="7">
        <v>0</v>
      </c>
      <c r="C37" s="14">
        <v>200</v>
      </c>
      <c r="D37" s="7">
        <v>0</v>
      </c>
      <c r="E37" s="6">
        <v>0</v>
      </c>
      <c r="F37" s="7">
        <v>0</v>
      </c>
    </row>
    <row r="38" spans="1:6" x14ac:dyDescent="0.25">
      <c r="A38" s="4" t="s">
        <v>29</v>
      </c>
      <c r="B38" s="7">
        <v>20</v>
      </c>
      <c r="C38" s="14">
        <v>0</v>
      </c>
      <c r="D38" s="7">
        <v>0</v>
      </c>
      <c r="E38" s="6">
        <v>0</v>
      </c>
      <c r="F38" s="7">
        <v>0</v>
      </c>
    </row>
    <row r="39" spans="1:6" x14ac:dyDescent="0.25">
      <c r="A39" s="4" t="s">
        <v>30</v>
      </c>
      <c r="B39" s="7">
        <v>82</v>
      </c>
      <c r="C39" s="14">
        <v>0</v>
      </c>
      <c r="D39" s="7">
        <v>0</v>
      </c>
      <c r="E39" s="6">
        <v>6</v>
      </c>
      <c r="F39" s="7">
        <v>0</v>
      </c>
    </row>
    <row r="40" spans="1:6" x14ac:dyDescent="0.25">
      <c r="A40" s="4" t="s">
        <v>17</v>
      </c>
      <c r="B40" s="7">
        <v>238.5</v>
      </c>
      <c r="C40" s="14">
        <v>1842.56</v>
      </c>
      <c r="D40" s="7">
        <v>15</v>
      </c>
      <c r="E40" s="6">
        <v>88</v>
      </c>
      <c r="F40" s="7">
        <v>27</v>
      </c>
    </row>
    <row r="41" spans="1:6" x14ac:dyDescent="0.25">
      <c r="A41" s="4" t="s">
        <v>18</v>
      </c>
      <c r="B41" s="7">
        <v>0</v>
      </c>
      <c r="C41" s="14">
        <v>100</v>
      </c>
      <c r="D41" s="7">
        <v>0</v>
      </c>
      <c r="E41" s="6">
        <v>0</v>
      </c>
      <c r="F41" s="7">
        <v>0</v>
      </c>
    </row>
    <row r="42" spans="1:6" x14ac:dyDescent="0.25">
      <c r="A42" s="4" t="s">
        <v>54</v>
      </c>
      <c r="B42" s="7">
        <v>0</v>
      </c>
      <c r="C42" s="14">
        <v>100</v>
      </c>
      <c r="D42" s="7">
        <v>0</v>
      </c>
      <c r="E42" s="6">
        <v>0</v>
      </c>
      <c r="F42" s="7">
        <v>0</v>
      </c>
    </row>
    <row r="43" spans="1:6" x14ac:dyDescent="0.25">
      <c r="A43" s="4" t="s">
        <v>31</v>
      </c>
      <c r="B43" s="7">
        <v>0</v>
      </c>
      <c r="C43" s="14">
        <v>160</v>
      </c>
      <c r="D43" s="7">
        <v>3</v>
      </c>
      <c r="E43" s="6">
        <v>0</v>
      </c>
      <c r="F43" s="7">
        <v>11</v>
      </c>
    </row>
    <row r="44" spans="1:6" x14ac:dyDescent="0.25">
      <c r="A44" s="4" t="s">
        <v>40</v>
      </c>
      <c r="B44" s="7">
        <v>0</v>
      </c>
      <c r="C44" s="14">
        <v>1060</v>
      </c>
      <c r="D44" s="7">
        <v>0</v>
      </c>
      <c r="E44" s="6">
        <v>130</v>
      </c>
      <c r="F44" s="7">
        <v>0</v>
      </c>
    </row>
    <row r="45" spans="1:6" x14ac:dyDescent="0.25">
      <c r="A45" s="4" t="s">
        <v>41</v>
      </c>
      <c r="B45" s="7">
        <v>2</v>
      </c>
      <c r="C45" s="14">
        <v>60</v>
      </c>
      <c r="D45" s="7">
        <v>0</v>
      </c>
      <c r="E45" s="6">
        <v>1</v>
      </c>
      <c r="F45" s="7">
        <v>4</v>
      </c>
    </row>
    <row r="46" spans="1:6" x14ac:dyDescent="0.25">
      <c r="A46" s="4" t="s">
        <v>55</v>
      </c>
      <c r="B46" s="7">
        <v>0</v>
      </c>
      <c r="C46" s="14">
        <v>0</v>
      </c>
      <c r="D46" s="7">
        <v>0</v>
      </c>
      <c r="E46" s="6">
        <v>0</v>
      </c>
      <c r="F46" s="7">
        <v>5</v>
      </c>
    </row>
    <row r="47" spans="1:6" x14ac:dyDescent="0.25">
      <c r="A47" s="4" t="s">
        <v>19</v>
      </c>
      <c r="B47" s="7">
        <v>0</v>
      </c>
      <c r="C47" s="14">
        <v>450</v>
      </c>
      <c r="D47" s="7">
        <v>0</v>
      </c>
      <c r="E47" s="6">
        <v>2</v>
      </c>
      <c r="F47" s="7">
        <v>0</v>
      </c>
    </row>
    <row r="48" spans="1:6" x14ac:dyDescent="0.25">
      <c r="A48" s="4" t="s">
        <v>59</v>
      </c>
      <c r="B48" s="7">
        <v>0</v>
      </c>
      <c r="C48" s="14">
        <v>182.31</v>
      </c>
      <c r="D48" s="7">
        <v>0</v>
      </c>
      <c r="E48" s="6">
        <v>0</v>
      </c>
      <c r="F48" s="7">
        <v>0</v>
      </c>
    </row>
    <row r="49" spans="1:6" x14ac:dyDescent="0.25">
      <c r="A49" s="4" t="s">
        <v>42</v>
      </c>
      <c r="B49" s="7">
        <v>0</v>
      </c>
      <c r="C49" s="14">
        <v>100</v>
      </c>
      <c r="D49" s="7">
        <v>0</v>
      </c>
      <c r="E49" s="6">
        <v>0</v>
      </c>
      <c r="F49" s="7">
        <v>0</v>
      </c>
    </row>
    <row r="50" spans="1:6" x14ac:dyDescent="0.25">
      <c r="A50" s="4" t="s">
        <v>51</v>
      </c>
      <c r="B50" s="7">
        <v>30</v>
      </c>
      <c r="C50" s="14">
        <v>0</v>
      </c>
      <c r="D50" s="7">
        <v>0</v>
      </c>
      <c r="E50" s="6">
        <v>0</v>
      </c>
      <c r="F50" s="7">
        <v>10</v>
      </c>
    </row>
    <row r="51" spans="1:6" x14ac:dyDescent="0.25">
      <c r="A51" s="4" t="s">
        <v>20</v>
      </c>
      <c r="B51" s="7">
        <v>0</v>
      </c>
      <c r="C51" s="14">
        <v>6214.18</v>
      </c>
      <c r="D51" s="7">
        <v>0</v>
      </c>
      <c r="E51" s="6">
        <v>2</v>
      </c>
      <c r="F51" s="7">
        <v>11</v>
      </c>
    </row>
    <row r="52" spans="1:6" x14ac:dyDescent="0.25">
      <c r="A52" s="4" t="s">
        <v>32</v>
      </c>
      <c r="B52" s="7">
        <v>37.5</v>
      </c>
      <c r="C52" s="14">
        <v>0</v>
      </c>
      <c r="D52" s="7">
        <v>0</v>
      </c>
      <c r="E52" s="6">
        <v>0</v>
      </c>
      <c r="F52" s="7">
        <v>0</v>
      </c>
    </row>
    <row r="53" spans="1:6" x14ac:dyDescent="0.25">
      <c r="A53" s="4" t="s">
        <v>43</v>
      </c>
      <c r="B53" s="7">
        <v>0</v>
      </c>
      <c r="C53" s="14">
        <v>0</v>
      </c>
      <c r="D53" s="7">
        <v>0</v>
      </c>
      <c r="E53" s="6">
        <v>0</v>
      </c>
      <c r="F53" s="7">
        <v>3</v>
      </c>
    </row>
    <row r="54" spans="1:6" x14ac:dyDescent="0.25">
      <c r="A54" s="4" t="s">
        <v>52</v>
      </c>
      <c r="B54" s="7">
        <v>0</v>
      </c>
      <c r="C54" s="14">
        <v>0</v>
      </c>
      <c r="D54" s="7">
        <v>0</v>
      </c>
      <c r="E54" s="6">
        <v>0</v>
      </c>
      <c r="F54" s="7">
        <v>3</v>
      </c>
    </row>
    <row r="55" spans="1:6" x14ac:dyDescent="0.25">
      <c r="A55" s="4" t="s">
        <v>33</v>
      </c>
      <c r="B55" s="7">
        <v>0</v>
      </c>
      <c r="C55" s="14">
        <v>300</v>
      </c>
      <c r="D55" s="7">
        <v>0</v>
      </c>
      <c r="E55" s="6">
        <v>0</v>
      </c>
      <c r="F55" s="7">
        <v>4</v>
      </c>
    </row>
    <row r="56" spans="1:6" x14ac:dyDescent="0.25">
      <c r="B56" s="9">
        <f>SUM(B2:B55)</f>
        <v>13992.5</v>
      </c>
      <c r="C56" s="15">
        <f>SUM(C2:C55)</f>
        <v>34784.960000000006</v>
      </c>
      <c r="D56" s="9">
        <f>SUM(D2:D55)</f>
        <v>195</v>
      </c>
      <c r="E56" s="9">
        <f>SUM(E2:E55)</f>
        <v>1217</v>
      </c>
      <c r="F56" s="9">
        <f>SUM(F2:F55)</f>
        <v>290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2B0FA-D359-468D-9BF3-5956C0897957}">
  <dimension ref="A1:F52"/>
  <sheetViews>
    <sheetView workbookViewId="0"/>
  </sheetViews>
  <sheetFormatPr defaultRowHeight="15" x14ac:dyDescent="0.25"/>
  <cols>
    <col min="1" max="1" width="75.7109375" bestFit="1" customWidth="1"/>
    <col min="2" max="2" width="12.7109375" style="11" customWidth="1"/>
    <col min="3" max="3" width="12.7109375" style="12" customWidth="1"/>
    <col min="4" max="6" width="12.7109375" style="11" customWidth="1"/>
  </cols>
  <sheetData>
    <row r="1" spans="1:6" ht="30" x14ac:dyDescent="0.25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4" t="s">
        <v>44</v>
      </c>
      <c r="B2" s="7">
        <v>0</v>
      </c>
      <c r="C2" s="5">
        <v>44</v>
      </c>
      <c r="D2" s="7">
        <v>0</v>
      </c>
      <c r="E2" s="6">
        <v>0</v>
      </c>
      <c r="F2" s="7">
        <v>1</v>
      </c>
    </row>
    <row r="3" spans="1:6" x14ac:dyDescent="0.25">
      <c r="A3" s="4" t="s">
        <v>45</v>
      </c>
      <c r="B3" s="7">
        <v>0</v>
      </c>
      <c r="C3" s="5">
        <v>226.16</v>
      </c>
      <c r="D3" s="7">
        <v>0</v>
      </c>
      <c r="E3" s="6">
        <v>0</v>
      </c>
      <c r="F3" s="7">
        <v>0</v>
      </c>
    </row>
    <row r="4" spans="1:6" x14ac:dyDescent="0.25">
      <c r="A4" s="4" t="s">
        <v>46</v>
      </c>
      <c r="B4" s="7">
        <v>0</v>
      </c>
      <c r="C4" s="5">
        <v>0</v>
      </c>
      <c r="D4" s="7">
        <v>0</v>
      </c>
      <c r="E4" s="6">
        <v>0</v>
      </c>
      <c r="F4" s="7">
        <v>3</v>
      </c>
    </row>
    <row r="5" spans="1:6" x14ac:dyDescent="0.25">
      <c r="A5" s="4" t="s">
        <v>21</v>
      </c>
      <c r="B5" s="7">
        <v>0</v>
      </c>
      <c r="C5" s="5">
        <v>30</v>
      </c>
      <c r="D5" s="7">
        <v>0</v>
      </c>
      <c r="E5" s="6">
        <v>0</v>
      </c>
      <c r="F5" s="7">
        <v>0</v>
      </c>
    </row>
    <row r="6" spans="1:6" x14ac:dyDescent="0.25">
      <c r="A6" s="4" t="s">
        <v>6</v>
      </c>
      <c r="B6" s="7">
        <v>0</v>
      </c>
      <c r="C6" s="5">
        <v>105</v>
      </c>
      <c r="D6" s="7">
        <v>0</v>
      </c>
      <c r="E6" s="6">
        <v>0</v>
      </c>
      <c r="F6" s="7">
        <v>0</v>
      </c>
    </row>
    <row r="7" spans="1:6" x14ac:dyDescent="0.25">
      <c r="A7" s="4" t="s">
        <v>53</v>
      </c>
      <c r="B7" s="7">
        <v>5</v>
      </c>
      <c r="C7" s="5">
        <v>10</v>
      </c>
      <c r="D7" s="7">
        <v>45</v>
      </c>
      <c r="E7" s="6">
        <v>0</v>
      </c>
      <c r="F7" s="7">
        <v>3</v>
      </c>
    </row>
    <row r="8" spans="1:6" x14ac:dyDescent="0.25">
      <c r="A8" s="4" t="s">
        <v>22</v>
      </c>
      <c r="B8" s="7">
        <v>0</v>
      </c>
      <c r="C8" s="5">
        <v>103</v>
      </c>
      <c r="D8" s="7">
        <v>0</v>
      </c>
      <c r="E8" s="6">
        <v>0</v>
      </c>
      <c r="F8" s="7">
        <v>0</v>
      </c>
    </row>
    <row r="9" spans="1:6" x14ac:dyDescent="0.25">
      <c r="A9" s="4" t="s">
        <v>23</v>
      </c>
      <c r="B9" s="7">
        <v>0</v>
      </c>
      <c r="C9" s="5">
        <v>365</v>
      </c>
      <c r="D9" s="7">
        <v>0</v>
      </c>
      <c r="E9" s="6">
        <v>237</v>
      </c>
      <c r="F9" s="7">
        <v>0</v>
      </c>
    </row>
    <row r="10" spans="1:6" x14ac:dyDescent="0.25">
      <c r="A10" s="4" t="s">
        <v>47</v>
      </c>
      <c r="B10" s="7">
        <v>0</v>
      </c>
      <c r="C10" s="5">
        <v>100</v>
      </c>
      <c r="D10" s="7">
        <v>0</v>
      </c>
      <c r="E10" s="6">
        <v>0</v>
      </c>
      <c r="F10" s="7">
        <v>0</v>
      </c>
    </row>
    <row r="11" spans="1:6" x14ac:dyDescent="0.25">
      <c r="A11" s="4" t="s">
        <v>35</v>
      </c>
      <c r="B11" s="7">
        <v>45</v>
      </c>
      <c r="C11" s="5">
        <v>50</v>
      </c>
      <c r="D11" s="7">
        <v>0</v>
      </c>
      <c r="E11" s="6">
        <v>0</v>
      </c>
      <c r="F11" s="7">
        <v>0</v>
      </c>
    </row>
    <row r="12" spans="1:6" x14ac:dyDescent="0.25">
      <c r="A12" s="4" t="s">
        <v>7</v>
      </c>
      <c r="B12" s="7">
        <v>60</v>
      </c>
      <c r="C12" s="5">
        <v>475</v>
      </c>
      <c r="D12" s="7">
        <v>0</v>
      </c>
      <c r="E12" s="6">
        <v>0</v>
      </c>
      <c r="F12" s="7">
        <v>9</v>
      </c>
    </row>
    <row r="13" spans="1:6" x14ac:dyDescent="0.25">
      <c r="A13" s="4" t="s">
        <v>8</v>
      </c>
      <c r="B13" s="7">
        <v>55</v>
      </c>
      <c r="C13" s="5">
        <v>412.12</v>
      </c>
      <c r="D13" s="7">
        <v>3</v>
      </c>
      <c r="E13" s="6">
        <v>2</v>
      </c>
      <c r="F13" s="7">
        <v>15</v>
      </c>
    </row>
    <row r="14" spans="1:6" x14ac:dyDescent="0.25">
      <c r="A14" s="4" t="s">
        <v>48</v>
      </c>
      <c r="B14" s="7">
        <v>229</v>
      </c>
      <c r="C14" s="5">
        <v>156.4</v>
      </c>
      <c r="D14" s="7">
        <v>66</v>
      </c>
      <c r="E14" s="6">
        <v>8</v>
      </c>
      <c r="F14" s="7">
        <v>3</v>
      </c>
    </row>
    <row r="15" spans="1:6" x14ac:dyDescent="0.25">
      <c r="A15" s="4" t="s">
        <v>36</v>
      </c>
      <c r="B15" s="7">
        <v>6452</v>
      </c>
      <c r="C15" s="5">
        <v>1840</v>
      </c>
      <c r="D15" s="7">
        <v>0</v>
      </c>
      <c r="E15" s="6">
        <v>321</v>
      </c>
      <c r="F15" s="7">
        <v>4</v>
      </c>
    </row>
    <row r="16" spans="1:6" x14ac:dyDescent="0.25">
      <c r="A16" s="4" t="s">
        <v>24</v>
      </c>
      <c r="B16" s="7">
        <v>0</v>
      </c>
      <c r="C16" s="5">
        <v>580.99</v>
      </c>
      <c r="D16" s="7">
        <v>3</v>
      </c>
      <c r="E16" s="6">
        <v>2</v>
      </c>
      <c r="F16" s="7">
        <v>11</v>
      </c>
    </row>
    <row r="17" spans="1:6" x14ac:dyDescent="0.25">
      <c r="A17" s="4" t="s">
        <v>37</v>
      </c>
      <c r="B17" s="7">
        <v>735.3</v>
      </c>
      <c r="C17" s="5">
        <v>54.98</v>
      </c>
      <c r="D17" s="7">
        <v>0</v>
      </c>
      <c r="E17" s="6">
        <v>0</v>
      </c>
      <c r="F17" s="7">
        <v>17</v>
      </c>
    </row>
    <row r="18" spans="1:6" x14ac:dyDescent="0.25">
      <c r="A18" s="4" t="s">
        <v>38</v>
      </c>
      <c r="B18" s="7">
        <v>112</v>
      </c>
      <c r="C18" s="5">
        <v>1805</v>
      </c>
      <c r="D18" s="7">
        <v>40</v>
      </c>
      <c r="E18" s="6">
        <v>3</v>
      </c>
      <c r="F18" s="7">
        <v>15</v>
      </c>
    </row>
    <row r="19" spans="1:6" x14ac:dyDescent="0.25">
      <c r="A19" s="4" t="s">
        <v>9</v>
      </c>
      <c r="B19" s="7">
        <v>0</v>
      </c>
      <c r="C19" s="5">
        <v>2080</v>
      </c>
      <c r="D19" s="7">
        <v>0</v>
      </c>
      <c r="E19" s="6">
        <v>41</v>
      </c>
      <c r="F19" s="7">
        <v>18</v>
      </c>
    </row>
    <row r="20" spans="1:6" x14ac:dyDescent="0.25">
      <c r="A20" s="4" t="s">
        <v>49</v>
      </c>
      <c r="B20" s="7">
        <v>0</v>
      </c>
      <c r="C20" s="5">
        <v>50</v>
      </c>
      <c r="D20" s="7">
        <v>0</v>
      </c>
      <c r="E20" s="6">
        <v>0</v>
      </c>
      <c r="F20" s="7">
        <v>0</v>
      </c>
    </row>
    <row r="21" spans="1:6" x14ac:dyDescent="0.25">
      <c r="A21" s="4" t="s">
        <v>10</v>
      </c>
      <c r="B21" s="7">
        <v>0</v>
      </c>
      <c r="C21" s="5">
        <v>500</v>
      </c>
      <c r="D21" s="7">
        <v>0</v>
      </c>
      <c r="E21" s="6">
        <v>0</v>
      </c>
      <c r="F21" s="7">
        <v>0</v>
      </c>
    </row>
    <row r="22" spans="1:6" x14ac:dyDescent="0.25">
      <c r="A22" s="4" t="s">
        <v>11</v>
      </c>
      <c r="B22" s="7">
        <v>0</v>
      </c>
      <c r="C22" s="5">
        <v>1576</v>
      </c>
      <c r="D22" s="7">
        <v>0</v>
      </c>
      <c r="E22" s="6">
        <v>1</v>
      </c>
      <c r="F22" s="7">
        <v>0</v>
      </c>
    </row>
    <row r="23" spans="1:6" x14ac:dyDescent="0.25">
      <c r="A23" s="4" t="s">
        <v>25</v>
      </c>
      <c r="B23" s="7">
        <v>0</v>
      </c>
      <c r="C23" s="5">
        <v>0</v>
      </c>
      <c r="D23" s="7">
        <v>3</v>
      </c>
      <c r="E23" s="6">
        <v>2</v>
      </c>
      <c r="F23" s="7">
        <v>0</v>
      </c>
    </row>
    <row r="24" spans="1:6" x14ac:dyDescent="0.25">
      <c r="A24" s="4" t="s">
        <v>12</v>
      </c>
      <c r="B24" s="7">
        <v>65</v>
      </c>
      <c r="C24" s="5">
        <v>734.22</v>
      </c>
      <c r="D24" s="7">
        <v>0</v>
      </c>
      <c r="E24" s="6">
        <v>2</v>
      </c>
      <c r="F24" s="7">
        <v>8</v>
      </c>
    </row>
    <row r="25" spans="1:6" x14ac:dyDescent="0.25">
      <c r="A25" s="4" t="s">
        <v>39</v>
      </c>
      <c r="B25" s="7">
        <v>0</v>
      </c>
      <c r="C25" s="5">
        <v>0</v>
      </c>
      <c r="D25" s="7">
        <v>0</v>
      </c>
      <c r="E25" s="6">
        <v>4</v>
      </c>
      <c r="F25" s="7">
        <v>0</v>
      </c>
    </row>
    <row r="26" spans="1:6" x14ac:dyDescent="0.25">
      <c r="A26" s="4" t="s">
        <v>26</v>
      </c>
      <c r="B26" s="7">
        <v>0</v>
      </c>
      <c r="C26" s="5">
        <v>150</v>
      </c>
      <c r="D26" s="7">
        <v>0</v>
      </c>
      <c r="E26" s="6">
        <v>2</v>
      </c>
      <c r="F26" s="7">
        <v>8</v>
      </c>
    </row>
    <row r="27" spans="1:6" x14ac:dyDescent="0.25">
      <c r="A27" s="4" t="s">
        <v>13</v>
      </c>
      <c r="B27" s="7">
        <v>120</v>
      </c>
      <c r="C27" s="5">
        <v>3741.5</v>
      </c>
      <c r="D27" s="7">
        <v>5</v>
      </c>
      <c r="E27" s="6">
        <v>50</v>
      </c>
      <c r="F27" s="7">
        <v>18</v>
      </c>
    </row>
    <row r="28" spans="1:6" x14ac:dyDescent="0.25">
      <c r="A28" s="4" t="s">
        <v>27</v>
      </c>
      <c r="B28" s="7">
        <v>0</v>
      </c>
      <c r="C28" s="5">
        <v>398</v>
      </c>
      <c r="D28" s="7">
        <v>0</v>
      </c>
      <c r="E28" s="6">
        <v>11</v>
      </c>
      <c r="F28" s="7">
        <v>9</v>
      </c>
    </row>
    <row r="29" spans="1:6" x14ac:dyDescent="0.25">
      <c r="A29" s="4" t="s">
        <v>14</v>
      </c>
      <c r="B29" s="7">
        <v>0</v>
      </c>
      <c r="C29" s="5">
        <v>525</v>
      </c>
      <c r="D29" s="7">
        <v>0</v>
      </c>
      <c r="E29" s="6">
        <v>0</v>
      </c>
      <c r="F29" s="7">
        <v>2</v>
      </c>
    </row>
    <row r="30" spans="1:6" x14ac:dyDescent="0.25">
      <c r="A30" s="4" t="s">
        <v>15</v>
      </c>
      <c r="B30" s="7">
        <v>730</v>
      </c>
      <c r="C30" s="5">
        <v>1406</v>
      </c>
      <c r="D30" s="7">
        <v>0</v>
      </c>
      <c r="E30" s="6">
        <v>182</v>
      </c>
      <c r="F30" s="7">
        <v>0</v>
      </c>
    </row>
    <row r="31" spans="1:6" x14ac:dyDescent="0.25">
      <c r="A31" s="4" t="s">
        <v>28</v>
      </c>
      <c r="B31" s="7">
        <v>70</v>
      </c>
      <c r="C31" s="5">
        <v>0</v>
      </c>
      <c r="D31" s="7">
        <v>0</v>
      </c>
      <c r="E31" s="6">
        <v>20</v>
      </c>
      <c r="F31" s="7">
        <v>3</v>
      </c>
    </row>
    <row r="32" spans="1:6" x14ac:dyDescent="0.25">
      <c r="A32" s="4" t="s">
        <v>34</v>
      </c>
      <c r="B32" s="7">
        <v>0</v>
      </c>
      <c r="C32" s="5">
        <v>100</v>
      </c>
      <c r="D32" s="7">
        <v>0</v>
      </c>
      <c r="E32" s="6">
        <v>93</v>
      </c>
      <c r="F32" s="7">
        <v>0</v>
      </c>
    </row>
    <row r="33" spans="1:6" x14ac:dyDescent="0.25">
      <c r="A33" s="4" t="s">
        <v>16</v>
      </c>
      <c r="B33" s="7">
        <v>2142.5</v>
      </c>
      <c r="C33" s="5">
        <v>3250.3799999999997</v>
      </c>
      <c r="D33" s="7">
        <v>0</v>
      </c>
      <c r="E33" s="6">
        <v>7</v>
      </c>
      <c r="F33" s="7">
        <v>19</v>
      </c>
    </row>
    <row r="34" spans="1:6" x14ac:dyDescent="0.25">
      <c r="A34" s="4" t="s">
        <v>50</v>
      </c>
      <c r="B34" s="7">
        <v>0</v>
      </c>
      <c r="C34" s="5">
        <v>200</v>
      </c>
      <c r="D34" s="7">
        <v>0</v>
      </c>
      <c r="E34" s="6">
        <v>0</v>
      </c>
      <c r="F34" s="7">
        <v>0</v>
      </c>
    </row>
    <row r="35" spans="1:6" x14ac:dyDescent="0.25">
      <c r="A35" s="4" t="s">
        <v>29</v>
      </c>
      <c r="B35" s="7">
        <v>20</v>
      </c>
      <c r="C35" s="5">
        <v>0</v>
      </c>
      <c r="D35" s="7">
        <v>0</v>
      </c>
      <c r="E35" s="6">
        <v>0</v>
      </c>
      <c r="F35" s="7">
        <v>0</v>
      </c>
    </row>
    <row r="36" spans="1:6" x14ac:dyDescent="0.25">
      <c r="A36" s="4" t="s">
        <v>30</v>
      </c>
      <c r="B36" s="7">
        <v>82</v>
      </c>
      <c r="C36" s="5">
        <v>0</v>
      </c>
      <c r="D36" s="7">
        <v>0</v>
      </c>
      <c r="E36" s="6">
        <v>6</v>
      </c>
      <c r="F36" s="7">
        <v>0</v>
      </c>
    </row>
    <row r="37" spans="1:6" x14ac:dyDescent="0.25">
      <c r="A37" s="4" t="s">
        <v>17</v>
      </c>
      <c r="B37" s="7">
        <v>41.5</v>
      </c>
      <c r="C37" s="5">
        <v>1413.21</v>
      </c>
      <c r="D37" s="7">
        <v>0</v>
      </c>
      <c r="E37" s="6">
        <v>88</v>
      </c>
      <c r="F37" s="7">
        <v>26</v>
      </c>
    </row>
    <row r="38" spans="1:6" x14ac:dyDescent="0.25">
      <c r="A38" s="4" t="s">
        <v>18</v>
      </c>
      <c r="B38" s="7">
        <v>0</v>
      </c>
      <c r="C38" s="5">
        <v>100</v>
      </c>
      <c r="D38" s="7">
        <v>0</v>
      </c>
      <c r="E38" s="6">
        <v>0</v>
      </c>
      <c r="F38" s="7">
        <v>0</v>
      </c>
    </row>
    <row r="39" spans="1:6" x14ac:dyDescent="0.25">
      <c r="A39" s="4" t="s">
        <v>54</v>
      </c>
      <c r="B39" s="7">
        <v>0</v>
      </c>
      <c r="C39" s="5">
        <v>100</v>
      </c>
      <c r="D39" s="7">
        <v>0</v>
      </c>
      <c r="E39" s="6">
        <v>0</v>
      </c>
      <c r="F39" s="7">
        <v>0</v>
      </c>
    </row>
    <row r="40" spans="1:6" x14ac:dyDescent="0.25">
      <c r="A40" s="4" t="s">
        <v>31</v>
      </c>
      <c r="B40" s="7">
        <v>0</v>
      </c>
      <c r="C40" s="5">
        <v>160</v>
      </c>
      <c r="D40" s="7">
        <v>3</v>
      </c>
      <c r="E40" s="6">
        <v>0</v>
      </c>
      <c r="F40" s="7">
        <v>7</v>
      </c>
    </row>
    <row r="41" spans="1:6" x14ac:dyDescent="0.25">
      <c r="A41" s="4" t="s">
        <v>40</v>
      </c>
      <c r="B41" s="7">
        <v>0</v>
      </c>
      <c r="C41" s="5">
        <v>1060</v>
      </c>
      <c r="D41" s="7">
        <v>0</v>
      </c>
      <c r="E41" s="6">
        <v>130</v>
      </c>
      <c r="F41" s="7">
        <v>0</v>
      </c>
    </row>
    <row r="42" spans="1:6" x14ac:dyDescent="0.25">
      <c r="A42" s="4" t="s">
        <v>41</v>
      </c>
      <c r="B42" s="7">
        <v>2</v>
      </c>
      <c r="C42" s="5">
        <v>20</v>
      </c>
      <c r="D42" s="7">
        <v>0</v>
      </c>
      <c r="E42" s="6">
        <v>1</v>
      </c>
      <c r="F42" s="7">
        <v>4</v>
      </c>
    </row>
    <row r="43" spans="1:6" x14ac:dyDescent="0.25">
      <c r="A43" s="4" t="s">
        <v>55</v>
      </c>
      <c r="B43" s="7">
        <v>0</v>
      </c>
      <c r="C43" s="5">
        <v>0</v>
      </c>
      <c r="D43" s="7">
        <v>0</v>
      </c>
      <c r="E43" s="6">
        <v>0</v>
      </c>
      <c r="F43" s="7">
        <v>5</v>
      </c>
    </row>
    <row r="44" spans="1:6" x14ac:dyDescent="0.25">
      <c r="A44" s="4" t="s">
        <v>19</v>
      </c>
      <c r="B44" s="7">
        <v>0</v>
      </c>
      <c r="C44" s="5">
        <v>450</v>
      </c>
      <c r="D44" s="7">
        <v>0</v>
      </c>
      <c r="E44" s="6">
        <v>2</v>
      </c>
      <c r="F44" s="7">
        <v>0</v>
      </c>
    </row>
    <row r="45" spans="1:6" x14ac:dyDescent="0.25">
      <c r="A45" s="4" t="s">
        <v>42</v>
      </c>
      <c r="B45" s="7">
        <v>0</v>
      </c>
      <c r="C45" s="5">
        <v>100</v>
      </c>
      <c r="D45" s="7">
        <v>0</v>
      </c>
      <c r="E45" s="6">
        <v>0</v>
      </c>
      <c r="F45" s="7">
        <v>0</v>
      </c>
    </row>
    <row r="46" spans="1:6" x14ac:dyDescent="0.25">
      <c r="A46" s="4" t="s">
        <v>51</v>
      </c>
      <c r="B46" s="7">
        <v>30</v>
      </c>
      <c r="C46" s="5">
        <v>0</v>
      </c>
      <c r="D46" s="7">
        <v>0</v>
      </c>
      <c r="E46" s="6">
        <v>0</v>
      </c>
      <c r="F46" s="7">
        <v>10</v>
      </c>
    </row>
    <row r="47" spans="1:6" x14ac:dyDescent="0.25">
      <c r="A47" s="4" t="s">
        <v>20</v>
      </c>
      <c r="B47" s="7">
        <v>0</v>
      </c>
      <c r="C47" s="5">
        <v>3993.1800000000003</v>
      </c>
      <c r="D47" s="7">
        <v>0</v>
      </c>
      <c r="E47" s="6">
        <v>2</v>
      </c>
      <c r="F47" s="7">
        <v>9</v>
      </c>
    </row>
    <row r="48" spans="1:6" x14ac:dyDescent="0.25">
      <c r="A48" s="4" t="s">
        <v>32</v>
      </c>
      <c r="B48" s="7">
        <v>37.5</v>
      </c>
      <c r="C48" s="5">
        <v>0</v>
      </c>
      <c r="D48" s="7">
        <v>0</v>
      </c>
      <c r="E48" s="6">
        <v>0</v>
      </c>
      <c r="F48" s="7">
        <v>0</v>
      </c>
    </row>
    <row r="49" spans="1:6" x14ac:dyDescent="0.25">
      <c r="A49" s="4" t="s">
        <v>43</v>
      </c>
      <c r="B49" s="7">
        <v>0</v>
      </c>
      <c r="C49" s="5">
        <v>0</v>
      </c>
      <c r="D49" s="7">
        <v>0</v>
      </c>
      <c r="E49" s="6">
        <v>0</v>
      </c>
      <c r="F49" s="7">
        <v>1</v>
      </c>
    </row>
    <row r="50" spans="1:6" x14ac:dyDescent="0.25">
      <c r="A50" s="4" t="s">
        <v>52</v>
      </c>
      <c r="B50" s="7">
        <v>0</v>
      </c>
      <c r="C50" s="5">
        <v>0</v>
      </c>
      <c r="D50" s="7">
        <v>0</v>
      </c>
      <c r="E50" s="6">
        <v>0</v>
      </c>
      <c r="F50" s="7">
        <v>3</v>
      </c>
    </row>
    <row r="51" spans="1:6" x14ac:dyDescent="0.25">
      <c r="A51" s="4" t="s">
        <v>33</v>
      </c>
      <c r="B51" s="7">
        <v>0</v>
      </c>
      <c r="C51" s="5">
        <v>300</v>
      </c>
      <c r="D51" s="7">
        <v>0</v>
      </c>
      <c r="E51" s="6">
        <v>0</v>
      </c>
      <c r="F51" s="7">
        <v>4</v>
      </c>
    </row>
    <row r="52" spans="1:6" x14ac:dyDescent="0.25">
      <c r="B52" s="9">
        <f>SUM(B2:B51)</f>
        <v>11033.8</v>
      </c>
      <c r="C52" s="10">
        <f t="shared" ref="C52:F52" si="0">SUM(C2:C51)</f>
        <v>28765.14</v>
      </c>
      <c r="D52" s="9">
        <f t="shared" si="0"/>
        <v>168</v>
      </c>
      <c r="E52" s="9">
        <f t="shared" si="0"/>
        <v>1217</v>
      </c>
      <c r="F52" s="9">
        <f t="shared" si="0"/>
        <v>235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F3E93-2DA0-49D2-82EC-E0BDCDEE38FF}">
  <dimension ref="A1:F49"/>
  <sheetViews>
    <sheetView workbookViewId="0"/>
  </sheetViews>
  <sheetFormatPr defaultRowHeight="15" x14ac:dyDescent="0.25"/>
  <cols>
    <col min="1" max="1" width="75.7109375" bestFit="1" customWidth="1"/>
    <col min="2" max="2" width="12.7109375" style="11" customWidth="1"/>
    <col min="3" max="3" width="12.7109375" style="12" customWidth="1"/>
    <col min="4" max="6" width="12.7109375" style="11" customWidth="1"/>
  </cols>
  <sheetData>
    <row r="1" spans="1:6" ht="30" x14ac:dyDescent="0.25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4" t="s">
        <v>44</v>
      </c>
      <c r="B2" s="7">
        <v>0</v>
      </c>
      <c r="C2" s="5">
        <v>44</v>
      </c>
      <c r="D2" s="7">
        <v>0</v>
      </c>
      <c r="E2" s="6">
        <v>0</v>
      </c>
      <c r="F2" s="7">
        <v>1</v>
      </c>
    </row>
    <row r="3" spans="1:6" x14ac:dyDescent="0.25">
      <c r="A3" s="4" t="s">
        <v>45</v>
      </c>
      <c r="B3" s="7">
        <v>0</v>
      </c>
      <c r="C3" s="5">
        <v>200</v>
      </c>
      <c r="D3" s="7">
        <v>0</v>
      </c>
      <c r="E3" s="6">
        <v>0</v>
      </c>
      <c r="F3" s="7">
        <v>0</v>
      </c>
    </row>
    <row r="4" spans="1:6" x14ac:dyDescent="0.25">
      <c r="A4" s="4" t="s">
        <v>46</v>
      </c>
      <c r="B4" s="7">
        <v>0</v>
      </c>
      <c r="C4" s="5">
        <v>0</v>
      </c>
      <c r="D4" s="7">
        <v>0</v>
      </c>
      <c r="E4" s="6">
        <v>0</v>
      </c>
      <c r="F4" s="7">
        <v>3</v>
      </c>
    </row>
    <row r="5" spans="1:6" x14ac:dyDescent="0.25">
      <c r="A5" s="4" t="s">
        <v>21</v>
      </c>
      <c r="B5" s="7">
        <v>0</v>
      </c>
      <c r="C5" s="5">
        <v>5</v>
      </c>
      <c r="D5" s="7">
        <v>0</v>
      </c>
      <c r="E5" s="6">
        <v>0</v>
      </c>
      <c r="F5" s="7">
        <v>0</v>
      </c>
    </row>
    <row r="6" spans="1:6" x14ac:dyDescent="0.25">
      <c r="A6" s="4" t="s">
        <v>6</v>
      </c>
      <c r="B6" s="7">
        <v>0</v>
      </c>
      <c r="C6" s="5">
        <v>105</v>
      </c>
      <c r="D6" s="7">
        <v>0</v>
      </c>
      <c r="E6" s="6">
        <v>0</v>
      </c>
      <c r="F6" s="7">
        <v>0</v>
      </c>
    </row>
    <row r="7" spans="1:6" x14ac:dyDescent="0.25">
      <c r="A7" s="4" t="s">
        <v>22</v>
      </c>
      <c r="B7" s="7">
        <v>0</v>
      </c>
      <c r="C7" s="5">
        <v>103</v>
      </c>
      <c r="D7" s="7">
        <v>0</v>
      </c>
      <c r="E7" s="6">
        <v>0</v>
      </c>
      <c r="F7" s="7">
        <v>0</v>
      </c>
    </row>
    <row r="8" spans="1:6" x14ac:dyDescent="0.25">
      <c r="A8" s="4" t="s">
        <v>23</v>
      </c>
      <c r="B8" s="7">
        <v>0</v>
      </c>
      <c r="C8" s="5">
        <v>365</v>
      </c>
      <c r="D8" s="7">
        <v>0</v>
      </c>
      <c r="E8" s="6">
        <v>237</v>
      </c>
      <c r="F8" s="7">
        <v>0</v>
      </c>
    </row>
    <row r="9" spans="1:6" x14ac:dyDescent="0.25">
      <c r="A9" s="4" t="s">
        <v>47</v>
      </c>
      <c r="B9" s="7">
        <v>0</v>
      </c>
      <c r="C9" s="5">
        <v>100</v>
      </c>
      <c r="D9" s="7">
        <v>0</v>
      </c>
      <c r="E9" s="6">
        <v>0</v>
      </c>
      <c r="F9" s="7">
        <v>0</v>
      </c>
    </row>
    <row r="10" spans="1:6" x14ac:dyDescent="0.25">
      <c r="A10" s="4" t="s">
        <v>35</v>
      </c>
      <c r="B10" s="7">
        <v>45</v>
      </c>
      <c r="C10" s="5">
        <v>50</v>
      </c>
      <c r="D10" s="7">
        <v>0</v>
      </c>
      <c r="E10" s="6">
        <v>0</v>
      </c>
      <c r="F10" s="7">
        <v>0</v>
      </c>
    </row>
    <row r="11" spans="1:6" x14ac:dyDescent="0.25">
      <c r="A11" s="4" t="s">
        <v>7</v>
      </c>
      <c r="B11" s="7">
        <v>60</v>
      </c>
      <c r="C11" s="5">
        <v>300</v>
      </c>
      <c r="D11" s="7">
        <v>0</v>
      </c>
      <c r="E11" s="6">
        <v>0</v>
      </c>
      <c r="F11" s="7">
        <v>3</v>
      </c>
    </row>
    <row r="12" spans="1:6" x14ac:dyDescent="0.25">
      <c r="A12" s="4" t="s">
        <v>8</v>
      </c>
      <c r="B12" s="7">
        <v>55</v>
      </c>
      <c r="C12" s="5">
        <v>412.12</v>
      </c>
      <c r="D12" s="7">
        <v>3</v>
      </c>
      <c r="E12" s="6">
        <v>2</v>
      </c>
      <c r="F12" s="7">
        <v>15</v>
      </c>
    </row>
    <row r="13" spans="1:6" x14ac:dyDescent="0.25">
      <c r="A13" s="4" t="s">
        <v>48</v>
      </c>
      <c r="B13" s="7">
        <v>229</v>
      </c>
      <c r="C13" s="5">
        <v>65</v>
      </c>
      <c r="D13" s="7">
        <v>66</v>
      </c>
      <c r="E13" s="6">
        <v>8</v>
      </c>
      <c r="F13" s="7">
        <v>3</v>
      </c>
    </row>
    <row r="14" spans="1:6" x14ac:dyDescent="0.25">
      <c r="A14" s="4" t="s">
        <v>36</v>
      </c>
      <c r="B14" s="7">
        <v>6452</v>
      </c>
      <c r="C14" s="5">
        <v>1840</v>
      </c>
      <c r="D14" s="7">
        <v>0</v>
      </c>
      <c r="E14" s="6">
        <v>321</v>
      </c>
      <c r="F14" s="7">
        <v>4</v>
      </c>
    </row>
    <row r="15" spans="1:6" x14ac:dyDescent="0.25">
      <c r="A15" s="4" t="s">
        <v>24</v>
      </c>
      <c r="B15" s="7">
        <v>0</v>
      </c>
      <c r="C15" s="5">
        <v>320.99</v>
      </c>
      <c r="D15" s="7">
        <v>0</v>
      </c>
      <c r="E15" s="6">
        <v>2</v>
      </c>
      <c r="F15" s="7">
        <v>11</v>
      </c>
    </row>
    <row r="16" spans="1:6" x14ac:dyDescent="0.25">
      <c r="A16" s="4" t="s">
        <v>37</v>
      </c>
      <c r="B16" s="7">
        <v>555.29999999999995</v>
      </c>
      <c r="C16" s="5">
        <v>54.98</v>
      </c>
      <c r="D16" s="7">
        <v>0</v>
      </c>
      <c r="E16" s="6">
        <v>0</v>
      </c>
      <c r="F16" s="7">
        <v>12</v>
      </c>
    </row>
    <row r="17" spans="1:6" x14ac:dyDescent="0.25">
      <c r="A17" s="4" t="s">
        <v>38</v>
      </c>
      <c r="B17" s="7">
        <v>107</v>
      </c>
      <c r="C17" s="5">
        <v>1400</v>
      </c>
      <c r="D17" s="7">
        <v>40</v>
      </c>
      <c r="E17" s="6">
        <v>3</v>
      </c>
      <c r="F17" s="7">
        <v>15</v>
      </c>
    </row>
    <row r="18" spans="1:6" x14ac:dyDescent="0.25">
      <c r="A18" s="4" t="s">
        <v>9</v>
      </c>
      <c r="B18" s="7">
        <v>0</v>
      </c>
      <c r="C18" s="5">
        <v>1930</v>
      </c>
      <c r="D18" s="7">
        <v>0</v>
      </c>
      <c r="E18" s="6">
        <f>40+1</f>
        <v>41</v>
      </c>
      <c r="F18" s="7">
        <v>17</v>
      </c>
    </row>
    <row r="19" spans="1:6" x14ac:dyDescent="0.25">
      <c r="A19" s="4" t="s">
        <v>49</v>
      </c>
      <c r="B19" s="7">
        <v>0</v>
      </c>
      <c r="C19" s="5">
        <v>50</v>
      </c>
      <c r="D19" s="7">
        <v>0</v>
      </c>
      <c r="E19" s="6">
        <v>0</v>
      </c>
      <c r="F19" s="7">
        <v>0</v>
      </c>
    </row>
    <row r="20" spans="1:6" x14ac:dyDescent="0.25">
      <c r="A20" s="4" t="s">
        <v>10</v>
      </c>
      <c r="B20" s="7">
        <v>0</v>
      </c>
      <c r="C20" s="5">
        <v>500</v>
      </c>
      <c r="D20" s="7">
        <v>0</v>
      </c>
      <c r="E20" s="6">
        <v>0</v>
      </c>
      <c r="F20" s="7">
        <v>0</v>
      </c>
    </row>
    <row r="21" spans="1:6" x14ac:dyDescent="0.25">
      <c r="A21" s="4" t="s">
        <v>11</v>
      </c>
      <c r="B21" s="7">
        <v>0</v>
      </c>
      <c r="C21" s="5">
        <v>525</v>
      </c>
      <c r="D21" s="7">
        <v>0</v>
      </c>
      <c r="E21" s="6">
        <v>1</v>
      </c>
      <c r="F21" s="7">
        <v>0</v>
      </c>
    </row>
    <row r="22" spans="1:6" x14ac:dyDescent="0.25">
      <c r="A22" s="4" t="s">
        <v>25</v>
      </c>
      <c r="B22" s="7">
        <v>0</v>
      </c>
      <c r="C22" s="5">
        <v>0</v>
      </c>
      <c r="D22" s="7">
        <v>3</v>
      </c>
      <c r="E22" s="6">
        <v>2</v>
      </c>
      <c r="F22" s="7">
        <v>0</v>
      </c>
    </row>
    <row r="23" spans="1:6" x14ac:dyDescent="0.25">
      <c r="A23" s="4" t="s">
        <v>12</v>
      </c>
      <c r="B23" s="7">
        <v>65</v>
      </c>
      <c r="C23" s="5">
        <v>676.72</v>
      </c>
      <c r="D23" s="7">
        <v>0</v>
      </c>
      <c r="E23" s="6">
        <v>2</v>
      </c>
      <c r="F23" s="7">
        <v>4</v>
      </c>
    </row>
    <row r="24" spans="1:6" x14ac:dyDescent="0.25">
      <c r="A24" s="4" t="s">
        <v>39</v>
      </c>
      <c r="B24" s="7">
        <v>0</v>
      </c>
      <c r="C24" s="5">
        <v>0</v>
      </c>
      <c r="D24" s="7">
        <v>0</v>
      </c>
      <c r="E24" s="6">
        <v>4</v>
      </c>
      <c r="F24" s="7">
        <v>0</v>
      </c>
    </row>
    <row r="25" spans="1:6" x14ac:dyDescent="0.25">
      <c r="A25" s="4" t="s">
        <v>26</v>
      </c>
      <c r="B25" s="7">
        <v>0</v>
      </c>
      <c r="C25" s="5">
        <v>150</v>
      </c>
      <c r="D25" s="7">
        <v>0</v>
      </c>
      <c r="E25" s="6">
        <v>0</v>
      </c>
      <c r="F25" s="7">
        <v>2</v>
      </c>
    </row>
    <row r="26" spans="1:6" x14ac:dyDescent="0.25">
      <c r="A26" s="4" t="s">
        <v>13</v>
      </c>
      <c r="B26" s="7">
        <v>120</v>
      </c>
      <c r="C26" s="5">
        <v>3446.5</v>
      </c>
      <c r="D26" s="7">
        <v>0</v>
      </c>
      <c r="E26" s="6">
        <v>50</v>
      </c>
      <c r="F26" s="7">
        <v>15</v>
      </c>
    </row>
    <row r="27" spans="1:6" x14ac:dyDescent="0.25">
      <c r="A27" s="4" t="s">
        <v>27</v>
      </c>
      <c r="B27" s="7">
        <v>0</v>
      </c>
      <c r="C27" s="5">
        <v>273</v>
      </c>
      <c r="D27" s="7">
        <v>0</v>
      </c>
      <c r="E27" s="6">
        <v>11</v>
      </c>
      <c r="F27" s="7">
        <v>6</v>
      </c>
    </row>
    <row r="28" spans="1:6" x14ac:dyDescent="0.25">
      <c r="A28" s="4" t="s">
        <v>14</v>
      </c>
      <c r="B28" s="7">
        <v>0</v>
      </c>
      <c r="C28" s="5">
        <v>525</v>
      </c>
      <c r="D28" s="7">
        <v>0</v>
      </c>
      <c r="E28" s="6">
        <v>0</v>
      </c>
      <c r="F28" s="7">
        <v>2</v>
      </c>
    </row>
    <row r="29" spans="1:6" x14ac:dyDescent="0.25">
      <c r="A29" s="4" t="s">
        <v>15</v>
      </c>
      <c r="B29" s="7">
        <v>730</v>
      </c>
      <c r="C29" s="5">
        <v>1306</v>
      </c>
      <c r="D29" s="7">
        <v>0</v>
      </c>
      <c r="E29" s="6">
        <f>47+135</f>
        <v>182</v>
      </c>
      <c r="F29" s="7">
        <v>0</v>
      </c>
    </row>
    <row r="30" spans="1:6" x14ac:dyDescent="0.25">
      <c r="A30" s="4" t="s">
        <v>28</v>
      </c>
      <c r="B30" s="7">
        <v>70</v>
      </c>
      <c r="C30" s="5">
        <v>0</v>
      </c>
      <c r="D30" s="7">
        <v>0</v>
      </c>
      <c r="E30" s="6">
        <v>20</v>
      </c>
      <c r="F30" s="7">
        <v>3</v>
      </c>
    </row>
    <row r="31" spans="1:6" x14ac:dyDescent="0.25">
      <c r="A31" s="4" t="s">
        <v>34</v>
      </c>
      <c r="B31" s="7">
        <v>0</v>
      </c>
      <c r="C31" s="5">
        <v>100</v>
      </c>
      <c r="D31" s="7">
        <v>0</v>
      </c>
      <c r="E31" s="6">
        <v>93</v>
      </c>
      <c r="F31" s="7">
        <v>0</v>
      </c>
    </row>
    <row r="32" spans="1:6" x14ac:dyDescent="0.25">
      <c r="A32" s="4" t="s">
        <v>16</v>
      </c>
      <c r="B32" s="7">
        <v>511.5</v>
      </c>
      <c r="C32" s="5">
        <v>2593.38</v>
      </c>
      <c r="D32" s="7">
        <v>0</v>
      </c>
      <c r="E32" s="6">
        <v>6</v>
      </c>
      <c r="F32" s="7">
        <v>9</v>
      </c>
    </row>
    <row r="33" spans="1:6" x14ac:dyDescent="0.25">
      <c r="A33" s="4" t="s">
        <v>50</v>
      </c>
      <c r="B33" s="7">
        <v>0</v>
      </c>
      <c r="C33" s="5">
        <v>200</v>
      </c>
      <c r="D33" s="7">
        <v>0</v>
      </c>
      <c r="E33" s="6">
        <v>0</v>
      </c>
      <c r="F33" s="7">
        <v>0</v>
      </c>
    </row>
    <row r="34" spans="1:6" x14ac:dyDescent="0.25">
      <c r="A34" s="4" t="s">
        <v>29</v>
      </c>
      <c r="B34" s="7">
        <v>20</v>
      </c>
      <c r="C34" s="5">
        <v>0</v>
      </c>
      <c r="D34" s="7">
        <v>0</v>
      </c>
      <c r="E34" s="6">
        <v>0</v>
      </c>
      <c r="F34" s="7">
        <v>0</v>
      </c>
    </row>
    <row r="35" spans="1:6" x14ac:dyDescent="0.25">
      <c r="A35" s="4" t="s">
        <v>30</v>
      </c>
      <c r="B35" s="7">
        <v>82</v>
      </c>
      <c r="C35" s="5">
        <v>0</v>
      </c>
      <c r="D35" s="7">
        <v>0</v>
      </c>
      <c r="E35" s="6">
        <v>6</v>
      </c>
      <c r="F35" s="7">
        <v>0</v>
      </c>
    </row>
    <row r="36" spans="1:6" x14ac:dyDescent="0.25">
      <c r="A36" s="4" t="s">
        <v>17</v>
      </c>
      <c r="B36" s="7">
        <v>41.5</v>
      </c>
      <c r="C36" s="5">
        <v>1233.21</v>
      </c>
      <c r="D36" s="7">
        <v>0</v>
      </c>
      <c r="E36" s="6">
        <v>88</v>
      </c>
      <c r="F36" s="7">
        <v>22</v>
      </c>
    </row>
    <row r="37" spans="1:6" x14ac:dyDescent="0.25">
      <c r="A37" s="4" t="s">
        <v>18</v>
      </c>
      <c r="B37" s="7">
        <v>0</v>
      </c>
      <c r="C37" s="5">
        <v>100</v>
      </c>
      <c r="D37" s="7">
        <v>0</v>
      </c>
      <c r="E37" s="6">
        <v>0</v>
      </c>
      <c r="F37" s="7">
        <v>0</v>
      </c>
    </row>
    <row r="38" spans="1:6" x14ac:dyDescent="0.25">
      <c r="A38" s="4" t="s">
        <v>31</v>
      </c>
      <c r="B38" s="7">
        <v>0</v>
      </c>
      <c r="C38" s="5">
        <v>40</v>
      </c>
      <c r="D38" s="7">
        <v>0</v>
      </c>
      <c r="E38" s="6">
        <v>0</v>
      </c>
      <c r="F38" s="7">
        <v>0</v>
      </c>
    </row>
    <row r="39" spans="1:6" x14ac:dyDescent="0.25">
      <c r="A39" s="4" t="s">
        <v>40</v>
      </c>
      <c r="B39" s="7">
        <v>0</v>
      </c>
      <c r="C39" s="5">
        <v>1060</v>
      </c>
      <c r="D39" s="7">
        <v>0</v>
      </c>
      <c r="E39" s="6">
        <v>130</v>
      </c>
      <c r="F39" s="7">
        <v>0</v>
      </c>
    </row>
    <row r="40" spans="1:6" x14ac:dyDescent="0.25">
      <c r="A40" s="4" t="s">
        <v>41</v>
      </c>
      <c r="B40" s="7">
        <v>0</v>
      </c>
      <c r="C40" s="5">
        <v>0</v>
      </c>
      <c r="D40" s="7">
        <v>0</v>
      </c>
      <c r="E40" s="6">
        <v>0</v>
      </c>
      <c r="F40" s="7">
        <v>1</v>
      </c>
    </row>
    <row r="41" spans="1:6" x14ac:dyDescent="0.25">
      <c r="A41" s="4" t="s">
        <v>19</v>
      </c>
      <c r="B41" s="7">
        <v>0</v>
      </c>
      <c r="C41" s="5">
        <v>450</v>
      </c>
      <c r="D41" s="7">
        <v>0</v>
      </c>
      <c r="E41" s="6">
        <v>2</v>
      </c>
      <c r="F41" s="7">
        <v>0</v>
      </c>
    </row>
    <row r="42" spans="1:6" x14ac:dyDescent="0.25">
      <c r="A42" s="4" t="s">
        <v>42</v>
      </c>
      <c r="B42" s="7">
        <v>0</v>
      </c>
      <c r="C42" s="5">
        <v>100</v>
      </c>
      <c r="D42" s="7">
        <v>0</v>
      </c>
      <c r="E42" s="6">
        <v>0</v>
      </c>
      <c r="F42" s="7">
        <v>0</v>
      </c>
    </row>
    <row r="43" spans="1:6" x14ac:dyDescent="0.25">
      <c r="A43" s="4" t="s">
        <v>51</v>
      </c>
      <c r="B43" s="7">
        <v>30</v>
      </c>
      <c r="C43" s="5">
        <v>0</v>
      </c>
      <c r="D43" s="7">
        <v>0</v>
      </c>
      <c r="E43" s="6">
        <v>0</v>
      </c>
      <c r="F43" s="7">
        <v>10</v>
      </c>
    </row>
    <row r="44" spans="1:6" x14ac:dyDescent="0.25">
      <c r="A44" s="4" t="s">
        <v>20</v>
      </c>
      <c r="B44" s="7">
        <v>0</v>
      </c>
      <c r="C44" s="5">
        <v>3893.1800000000003</v>
      </c>
      <c r="D44" s="7">
        <v>0</v>
      </c>
      <c r="E44" s="6">
        <v>2</v>
      </c>
      <c r="F44" s="7">
        <v>8</v>
      </c>
    </row>
    <row r="45" spans="1:6" x14ac:dyDescent="0.25">
      <c r="A45" s="4" t="s">
        <v>32</v>
      </c>
      <c r="B45" s="7">
        <v>37.5</v>
      </c>
      <c r="C45" s="5">
        <v>0</v>
      </c>
      <c r="D45" s="7">
        <v>0</v>
      </c>
      <c r="E45" s="6">
        <v>0</v>
      </c>
      <c r="F45" s="7">
        <v>0</v>
      </c>
    </row>
    <row r="46" spans="1:6" x14ac:dyDescent="0.25">
      <c r="A46" s="4" t="s">
        <v>43</v>
      </c>
      <c r="B46" s="7">
        <v>0</v>
      </c>
      <c r="C46" s="5">
        <v>0</v>
      </c>
      <c r="D46" s="7">
        <v>0</v>
      </c>
      <c r="E46" s="6">
        <v>0</v>
      </c>
      <c r="F46" s="7">
        <v>1</v>
      </c>
    </row>
    <row r="47" spans="1:6" x14ac:dyDescent="0.25">
      <c r="A47" s="4" t="s">
        <v>52</v>
      </c>
      <c r="B47" s="7">
        <v>0</v>
      </c>
      <c r="C47" s="5">
        <v>0</v>
      </c>
      <c r="D47" s="7">
        <v>0</v>
      </c>
      <c r="E47" s="6">
        <v>0</v>
      </c>
      <c r="F47" s="7">
        <v>3</v>
      </c>
    </row>
    <row r="48" spans="1:6" x14ac:dyDescent="0.25">
      <c r="A48" s="4" t="s">
        <v>33</v>
      </c>
      <c r="B48" s="7">
        <v>0</v>
      </c>
      <c r="C48" s="5">
        <v>300</v>
      </c>
      <c r="D48" s="7">
        <v>0</v>
      </c>
      <c r="E48" s="6">
        <v>0</v>
      </c>
      <c r="F48" s="7">
        <v>4</v>
      </c>
    </row>
    <row r="49" spans="2:6" x14ac:dyDescent="0.25">
      <c r="B49" s="9">
        <f>SUM(B2:B48)</f>
        <v>9210.7999999999993</v>
      </c>
      <c r="C49" s="10">
        <f t="shared" ref="C49:F49" si="0">SUM(C2:C48)</f>
        <v>24817.079999999998</v>
      </c>
      <c r="D49" s="9">
        <f t="shared" si="0"/>
        <v>112</v>
      </c>
      <c r="E49" s="9">
        <f t="shared" si="0"/>
        <v>1213</v>
      </c>
      <c r="F49" s="9">
        <f t="shared" si="0"/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A1EB8-E254-4985-984B-CBBCFCCCA752}">
  <dimension ref="A1:F40"/>
  <sheetViews>
    <sheetView workbookViewId="0">
      <selection activeCell="A21" sqref="A21"/>
    </sheetView>
  </sheetViews>
  <sheetFormatPr defaultRowHeight="15" x14ac:dyDescent="0.25"/>
  <cols>
    <col min="1" max="1" width="75.7109375" bestFit="1" customWidth="1"/>
    <col min="2" max="2" width="11.7109375" style="11" customWidth="1"/>
    <col min="3" max="3" width="11.7109375" style="12" customWidth="1"/>
    <col min="4" max="6" width="11.7109375" style="11" customWidth="1"/>
  </cols>
  <sheetData>
    <row r="1" spans="1:6" ht="30" x14ac:dyDescent="0.25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4" t="s">
        <v>21</v>
      </c>
      <c r="B2" s="7">
        <v>0</v>
      </c>
      <c r="C2" s="5">
        <v>5</v>
      </c>
      <c r="D2" s="7">
        <v>0</v>
      </c>
      <c r="E2" s="6">
        <v>0</v>
      </c>
      <c r="F2" s="7">
        <v>0</v>
      </c>
    </row>
    <row r="3" spans="1:6" x14ac:dyDescent="0.25">
      <c r="A3" s="4" t="s">
        <v>6</v>
      </c>
      <c r="B3" s="7">
        <v>0</v>
      </c>
      <c r="C3" s="5">
        <v>105</v>
      </c>
      <c r="D3" s="7">
        <v>0</v>
      </c>
      <c r="E3" s="6">
        <v>0</v>
      </c>
      <c r="F3" s="7">
        <v>0</v>
      </c>
    </row>
    <row r="4" spans="1:6" x14ac:dyDescent="0.25">
      <c r="A4" s="4" t="s">
        <v>22</v>
      </c>
      <c r="B4" s="7">
        <v>0</v>
      </c>
      <c r="C4" s="5">
        <v>103</v>
      </c>
      <c r="D4" s="7">
        <v>0</v>
      </c>
      <c r="E4" s="6">
        <v>0</v>
      </c>
      <c r="F4" s="7">
        <v>0</v>
      </c>
    </row>
    <row r="5" spans="1:6" x14ac:dyDescent="0.25">
      <c r="A5" s="4" t="s">
        <v>23</v>
      </c>
      <c r="B5" s="7">
        <v>0</v>
      </c>
      <c r="C5" s="5">
        <v>365</v>
      </c>
      <c r="D5" s="7">
        <v>0</v>
      </c>
      <c r="E5" s="6">
        <v>237</v>
      </c>
      <c r="F5" s="7">
        <v>0</v>
      </c>
    </row>
    <row r="6" spans="1:6" x14ac:dyDescent="0.25">
      <c r="A6" s="4" t="s">
        <v>35</v>
      </c>
      <c r="B6" s="7">
        <v>45</v>
      </c>
      <c r="C6" s="5">
        <v>50</v>
      </c>
      <c r="D6" s="7">
        <v>0</v>
      </c>
      <c r="E6" s="6">
        <v>0</v>
      </c>
      <c r="F6" s="7">
        <v>0</v>
      </c>
    </row>
    <row r="7" spans="1:6" x14ac:dyDescent="0.25">
      <c r="A7" s="4" t="s">
        <v>7</v>
      </c>
      <c r="B7" s="7">
        <v>60</v>
      </c>
      <c r="C7" s="5">
        <v>300</v>
      </c>
      <c r="D7" s="7">
        <v>0</v>
      </c>
      <c r="E7" s="6">
        <v>0</v>
      </c>
      <c r="F7" s="7">
        <v>3</v>
      </c>
    </row>
    <row r="8" spans="1:6" x14ac:dyDescent="0.25">
      <c r="A8" s="4" t="s">
        <v>8</v>
      </c>
      <c r="B8" s="7">
        <v>55</v>
      </c>
      <c r="C8" s="5">
        <v>412.12</v>
      </c>
      <c r="D8" s="7">
        <v>3</v>
      </c>
      <c r="E8" s="6">
        <v>2</v>
      </c>
      <c r="F8" s="7">
        <v>15</v>
      </c>
    </row>
    <row r="9" spans="1:6" x14ac:dyDescent="0.25">
      <c r="A9" s="4" t="s">
        <v>36</v>
      </c>
      <c r="B9" s="7">
        <v>6452</v>
      </c>
      <c r="C9" s="5">
        <v>1840</v>
      </c>
      <c r="D9" s="7">
        <v>0</v>
      </c>
      <c r="E9" s="6">
        <v>321</v>
      </c>
      <c r="F9" s="7">
        <v>4</v>
      </c>
    </row>
    <row r="10" spans="1:6" x14ac:dyDescent="0.25">
      <c r="A10" s="4" t="s">
        <v>24</v>
      </c>
      <c r="B10" s="7">
        <v>0</v>
      </c>
      <c r="C10" s="5">
        <v>320.99</v>
      </c>
      <c r="D10" s="7">
        <v>0</v>
      </c>
      <c r="E10" s="6">
        <v>1</v>
      </c>
      <c r="F10" s="7">
        <v>9</v>
      </c>
    </row>
    <row r="11" spans="1:6" x14ac:dyDescent="0.25">
      <c r="A11" s="4" t="s">
        <v>37</v>
      </c>
      <c r="B11" s="7">
        <v>0</v>
      </c>
      <c r="C11" s="5">
        <v>54.98</v>
      </c>
      <c r="D11" s="7">
        <v>0</v>
      </c>
      <c r="E11" s="6">
        <v>0</v>
      </c>
      <c r="F11" s="7">
        <v>6</v>
      </c>
    </row>
    <row r="12" spans="1:6" x14ac:dyDescent="0.25">
      <c r="A12" s="4" t="s">
        <v>38</v>
      </c>
      <c r="B12" s="7">
        <v>100</v>
      </c>
      <c r="C12" s="5">
        <v>1140</v>
      </c>
      <c r="D12" s="7">
        <v>40</v>
      </c>
      <c r="E12" s="6">
        <v>3</v>
      </c>
      <c r="F12" s="7">
        <v>6</v>
      </c>
    </row>
    <row r="13" spans="1:6" x14ac:dyDescent="0.25">
      <c r="A13" s="4" t="s">
        <v>9</v>
      </c>
      <c r="B13" s="7">
        <v>0</v>
      </c>
      <c r="C13" s="5">
        <v>1780</v>
      </c>
      <c r="D13" s="7">
        <v>0</v>
      </c>
      <c r="E13" s="6">
        <f>40+1</f>
        <v>41</v>
      </c>
      <c r="F13" s="7">
        <v>13</v>
      </c>
    </row>
    <row r="14" spans="1:6" x14ac:dyDescent="0.25">
      <c r="A14" s="4" t="s">
        <v>10</v>
      </c>
      <c r="B14" s="7">
        <v>0</v>
      </c>
      <c r="C14" s="5">
        <v>500</v>
      </c>
      <c r="D14" s="7">
        <v>0</v>
      </c>
      <c r="E14" s="6">
        <v>0</v>
      </c>
      <c r="F14" s="7">
        <v>0</v>
      </c>
    </row>
    <row r="15" spans="1:6" x14ac:dyDescent="0.25">
      <c r="A15" s="4" t="s">
        <v>11</v>
      </c>
      <c r="B15" s="7">
        <v>0</v>
      </c>
      <c r="C15" s="5">
        <v>525</v>
      </c>
      <c r="D15" s="7">
        <v>0</v>
      </c>
      <c r="E15" s="6">
        <v>1</v>
      </c>
      <c r="F15" s="7">
        <v>0</v>
      </c>
    </row>
    <row r="16" spans="1:6" x14ac:dyDescent="0.25">
      <c r="A16" s="4" t="s">
        <v>25</v>
      </c>
      <c r="B16" s="7">
        <v>0</v>
      </c>
      <c r="C16" s="5">
        <v>0</v>
      </c>
      <c r="D16" s="7">
        <v>3</v>
      </c>
      <c r="E16" s="6">
        <v>2</v>
      </c>
      <c r="F16" s="7">
        <v>0</v>
      </c>
    </row>
    <row r="17" spans="1:6" x14ac:dyDescent="0.25">
      <c r="A17" s="4" t="s">
        <v>12</v>
      </c>
      <c r="B17" s="7">
        <v>65</v>
      </c>
      <c r="C17" s="5">
        <v>676.72</v>
      </c>
      <c r="D17" s="7">
        <v>0</v>
      </c>
      <c r="E17" s="6">
        <v>2</v>
      </c>
      <c r="F17" s="7">
        <v>4</v>
      </c>
    </row>
    <row r="18" spans="1:6" x14ac:dyDescent="0.25">
      <c r="A18" s="4" t="s">
        <v>39</v>
      </c>
      <c r="B18" s="7">
        <v>0</v>
      </c>
      <c r="C18" s="5">
        <v>0</v>
      </c>
      <c r="D18" s="7">
        <v>0</v>
      </c>
      <c r="E18" s="6">
        <v>4</v>
      </c>
      <c r="F18" s="7">
        <v>0</v>
      </c>
    </row>
    <row r="19" spans="1:6" x14ac:dyDescent="0.25">
      <c r="A19" s="4" t="s">
        <v>26</v>
      </c>
      <c r="B19" s="7">
        <v>0</v>
      </c>
      <c r="C19" s="5">
        <v>25</v>
      </c>
      <c r="D19" s="7">
        <v>0</v>
      </c>
      <c r="E19" s="6">
        <v>0</v>
      </c>
      <c r="F19" s="7">
        <v>2</v>
      </c>
    </row>
    <row r="20" spans="1:6" x14ac:dyDescent="0.25">
      <c r="A20" s="4" t="s">
        <v>13</v>
      </c>
      <c r="B20" s="7">
        <v>120</v>
      </c>
      <c r="C20" s="5">
        <v>3161.25</v>
      </c>
      <c r="D20" s="7">
        <v>0</v>
      </c>
      <c r="E20" s="6">
        <v>50</v>
      </c>
      <c r="F20" s="7">
        <v>7</v>
      </c>
    </row>
    <row r="21" spans="1:6" x14ac:dyDescent="0.25">
      <c r="A21" s="4" t="s">
        <v>27</v>
      </c>
      <c r="B21" s="7">
        <v>0</v>
      </c>
      <c r="C21" s="5">
        <v>273</v>
      </c>
      <c r="D21" s="7">
        <v>0</v>
      </c>
      <c r="E21" s="6">
        <v>11</v>
      </c>
      <c r="F21" s="7">
        <v>6</v>
      </c>
    </row>
    <row r="22" spans="1:6" x14ac:dyDescent="0.25">
      <c r="A22" s="4" t="s">
        <v>14</v>
      </c>
      <c r="B22" s="7">
        <v>0</v>
      </c>
      <c r="C22" s="5">
        <v>525</v>
      </c>
      <c r="D22" s="7">
        <v>0</v>
      </c>
      <c r="E22" s="6">
        <v>0</v>
      </c>
      <c r="F22" s="7">
        <v>2</v>
      </c>
    </row>
    <row r="23" spans="1:6" x14ac:dyDescent="0.25">
      <c r="A23" s="4" t="s">
        <v>15</v>
      </c>
      <c r="B23" s="7">
        <v>730</v>
      </c>
      <c r="C23" s="5">
        <v>1202.5</v>
      </c>
      <c r="D23" s="7">
        <v>0</v>
      </c>
      <c r="E23" s="6">
        <f>47+135</f>
        <v>182</v>
      </c>
      <c r="F23" s="7">
        <v>0</v>
      </c>
    </row>
    <row r="24" spans="1:6" x14ac:dyDescent="0.25">
      <c r="A24" s="4" t="s">
        <v>28</v>
      </c>
      <c r="B24" s="7">
        <v>70</v>
      </c>
      <c r="C24" s="5">
        <v>0</v>
      </c>
      <c r="D24" s="7">
        <v>0</v>
      </c>
      <c r="E24" s="6">
        <v>20</v>
      </c>
      <c r="F24" s="7">
        <v>3</v>
      </c>
    </row>
    <row r="25" spans="1:6" x14ac:dyDescent="0.25">
      <c r="A25" s="4" t="s">
        <v>34</v>
      </c>
      <c r="B25" s="7">
        <v>0</v>
      </c>
      <c r="C25" s="5">
        <v>0</v>
      </c>
      <c r="D25" s="7">
        <v>0</v>
      </c>
      <c r="E25" s="6">
        <v>93</v>
      </c>
      <c r="F25" s="7">
        <v>0</v>
      </c>
    </row>
    <row r="26" spans="1:6" x14ac:dyDescent="0.25">
      <c r="A26" s="4" t="s">
        <v>16</v>
      </c>
      <c r="B26" s="7">
        <v>297</v>
      </c>
      <c r="C26" s="5">
        <v>2440.38</v>
      </c>
      <c r="D26" s="7">
        <v>0</v>
      </c>
      <c r="E26" s="6">
        <v>3</v>
      </c>
      <c r="F26" s="7">
        <v>6</v>
      </c>
    </row>
    <row r="27" spans="1:6" x14ac:dyDescent="0.25">
      <c r="A27" s="4" t="s">
        <v>29</v>
      </c>
      <c r="B27" s="7">
        <v>20</v>
      </c>
      <c r="C27" s="5">
        <v>0</v>
      </c>
      <c r="D27" s="7">
        <v>0</v>
      </c>
      <c r="E27" s="6">
        <v>0</v>
      </c>
      <c r="F27" s="7">
        <v>0</v>
      </c>
    </row>
    <row r="28" spans="1:6" x14ac:dyDescent="0.25">
      <c r="A28" s="4" t="s">
        <v>30</v>
      </c>
      <c r="B28" s="7">
        <v>82</v>
      </c>
      <c r="C28" s="5">
        <v>0</v>
      </c>
      <c r="D28" s="7">
        <v>0</v>
      </c>
      <c r="E28" s="6">
        <v>6</v>
      </c>
      <c r="F28" s="7">
        <v>0</v>
      </c>
    </row>
    <row r="29" spans="1:6" x14ac:dyDescent="0.25">
      <c r="A29" s="4" t="s">
        <v>17</v>
      </c>
      <c r="B29" s="7">
        <v>41.5</v>
      </c>
      <c r="C29" s="5">
        <v>1233.21</v>
      </c>
      <c r="D29" s="7">
        <v>0</v>
      </c>
      <c r="E29" s="6">
        <v>88</v>
      </c>
      <c r="F29" s="7">
        <v>22</v>
      </c>
    </row>
    <row r="30" spans="1:6" x14ac:dyDescent="0.25">
      <c r="A30" s="4" t="s">
        <v>18</v>
      </c>
      <c r="B30" s="7">
        <v>0</v>
      </c>
      <c r="C30" s="5">
        <v>50</v>
      </c>
      <c r="D30" s="7">
        <v>0</v>
      </c>
      <c r="E30" s="6">
        <v>0</v>
      </c>
      <c r="F30" s="7">
        <v>0</v>
      </c>
    </row>
    <row r="31" spans="1:6" x14ac:dyDescent="0.25">
      <c r="A31" s="4" t="s">
        <v>31</v>
      </c>
      <c r="B31" s="7">
        <v>0</v>
      </c>
      <c r="C31" s="5">
        <v>40</v>
      </c>
      <c r="D31" s="7">
        <v>0</v>
      </c>
      <c r="E31" s="6">
        <v>0</v>
      </c>
      <c r="F31" s="7">
        <v>0</v>
      </c>
    </row>
    <row r="32" spans="1:6" x14ac:dyDescent="0.25">
      <c r="A32" s="4" t="s">
        <v>40</v>
      </c>
      <c r="B32" s="7">
        <v>0</v>
      </c>
      <c r="C32" s="5">
        <v>1060</v>
      </c>
      <c r="D32" s="7">
        <v>0</v>
      </c>
      <c r="E32" s="6">
        <v>130</v>
      </c>
      <c r="F32" s="7">
        <v>0</v>
      </c>
    </row>
    <row r="33" spans="1:6" x14ac:dyDescent="0.25">
      <c r="A33" s="4" t="s">
        <v>41</v>
      </c>
      <c r="B33" s="7">
        <v>0</v>
      </c>
      <c r="C33" s="5">
        <v>0</v>
      </c>
      <c r="D33" s="7">
        <v>0</v>
      </c>
      <c r="E33" s="6">
        <v>0</v>
      </c>
      <c r="F33" s="7">
        <v>1</v>
      </c>
    </row>
    <row r="34" spans="1:6" x14ac:dyDescent="0.25">
      <c r="A34" s="4" t="s">
        <v>19</v>
      </c>
      <c r="B34" s="7">
        <v>0</v>
      </c>
      <c r="C34" s="5">
        <v>450</v>
      </c>
      <c r="D34" s="7">
        <v>0</v>
      </c>
      <c r="E34" s="6">
        <v>2</v>
      </c>
      <c r="F34" s="7">
        <v>0</v>
      </c>
    </row>
    <row r="35" spans="1:6" x14ac:dyDescent="0.25">
      <c r="A35" s="4" t="s">
        <v>42</v>
      </c>
      <c r="B35" s="7">
        <v>0</v>
      </c>
      <c r="C35" s="5">
        <v>100</v>
      </c>
      <c r="D35" s="7">
        <v>0</v>
      </c>
      <c r="E35" s="6">
        <v>0</v>
      </c>
      <c r="F35" s="7">
        <v>0</v>
      </c>
    </row>
    <row r="36" spans="1:6" x14ac:dyDescent="0.25">
      <c r="A36" s="4" t="s">
        <v>20</v>
      </c>
      <c r="B36" s="7">
        <v>0</v>
      </c>
      <c r="C36" s="5">
        <v>1893.18</v>
      </c>
      <c r="D36" s="7">
        <v>0</v>
      </c>
      <c r="E36" s="6">
        <v>2</v>
      </c>
      <c r="F36" s="7">
        <v>3</v>
      </c>
    </row>
    <row r="37" spans="1:6" x14ac:dyDescent="0.25">
      <c r="A37" s="4" t="s">
        <v>32</v>
      </c>
      <c r="B37" s="7">
        <v>37.5</v>
      </c>
      <c r="C37" s="5">
        <v>0</v>
      </c>
      <c r="D37" s="7">
        <v>0</v>
      </c>
      <c r="E37" s="6">
        <v>0</v>
      </c>
      <c r="F37" s="7">
        <v>0</v>
      </c>
    </row>
    <row r="38" spans="1:6" x14ac:dyDescent="0.25">
      <c r="A38" s="4" t="s">
        <v>43</v>
      </c>
      <c r="B38" s="7">
        <v>0</v>
      </c>
      <c r="C38" s="5">
        <v>0</v>
      </c>
      <c r="D38" s="7">
        <v>0</v>
      </c>
      <c r="E38" s="6">
        <v>0</v>
      </c>
      <c r="F38" s="7">
        <v>1</v>
      </c>
    </row>
    <row r="39" spans="1:6" x14ac:dyDescent="0.25">
      <c r="A39" s="4" t="s">
        <v>33</v>
      </c>
      <c r="B39" s="7">
        <v>0</v>
      </c>
      <c r="C39" s="5">
        <v>300</v>
      </c>
      <c r="D39" s="7">
        <v>0</v>
      </c>
      <c r="E39" s="6">
        <v>0</v>
      </c>
      <c r="F39" s="7">
        <v>4</v>
      </c>
    </row>
    <row r="40" spans="1:6" x14ac:dyDescent="0.25">
      <c r="B40" s="9">
        <f>SUM(B2:B39)</f>
        <v>8175</v>
      </c>
      <c r="C40" s="10">
        <f t="shared" ref="C40:F40" si="0">SUM(C2:C39)</f>
        <v>20931.330000000002</v>
      </c>
      <c r="D40" s="9">
        <f t="shared" si="0"/>
        <v>46</v>
      </c>
      <c r="E40" s="9">
        <f t="shared" si="0"/>
        <v>1201</v>
      </c>
      <c r="F40" s="9">
        <f t="shared" si="0"/>
        <v>117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83606-5289-435A-A765-ED7AB10FCA05}">
  <dimension ref="A1:F31"/>
  <sheetViews>
    <sheetView workbookViewId="0">
      <selection sqref="A1:F1"/>
    </sheetView>
  </sheetViews>
  <sheetFormatPr defaultRowHeight="15" x14ac:dyDescent="0.25"/>
  <cols>
    <col min="1" max="1" width="75.7109375" bestFit="1" customWidth="1"/>
    <col min="2" max="6" width="13.42578125" customWidth="1"/>
  </cols>
  <sheetData>
    <row r="1" spans="1:6" ht="30" x14ac:dyDescent="0.25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4" t="s">
        <v>21</v>
      </c>
      <c r="B2" s="7">
        <v>0</v>
      </c>
      <c r="C2" s="5">
        <v>5</v>
      </c>
      <c r="D2" s="7">
        <v>0</v>
      </c>
      <c r="E2" s="6">
        <v>0</v>
      </c>
      <c r="F2" s="7">
        <v>0</v>
      </c>
    </row>
    <row r="3" spans="1:6" x14ac:dyDescent="0.25">
      <c r="A3" s="4" t="s">
        <v>6</v>
      </c>
      <c r="B3" s="7">
        <v>0</v>
      </c>
      <c r="C3" s="5">
        <v>105</v>
      </c>
      <c r="D3" s="7">
        <v>0</v>
      </c>
      <c r="E3" s="6">
        <v>0</v>
      </c>
      <c r="F3" s="7">
        <v>0</v>
      </c>
    </row>
    <row r="4" spans="1:6" x14ac:dyDescent="0.25">
      <c r="A4" s="4" t="s">
        <v>22</v>
      </c>
      <c r="B4" s="7">
        <v>0</v>
      </c>
      <c r="C4" s="5">
        <v>103</v>
      </c>
      <c r="D4" s="7">
        <v>0</v>
      </c>
      <c r="E4" s="6">
        <v>0</v>
      </c>
      <c r="F4" s="7">
        <v>0</v>
      </c>
    </row>
    <row r="5" spans="1:6" x14ac:dyDescent="0.25">
      <c r="A5" s="4" t="s">
        <v>23</v>
      </c>
      <c r="B5" s="7">
        <v>0</v>
      </c>
      <c r="C5" s="5">
        <v>365</v>
      </c>
      <c r="D5" s="7">
        <v>0</v>
      </c>
      <c r="E5" s="6">
        <v>237</v>
      </c>
      <c r="F5" s="7">
        <v>0</v>
      </c>
    </row>
    <row r="6" spans="1:6" x14ac:dyDescent="0.25">
      <c r="A6" s="4" t="s">
        <v>7</v>
      </c>
      <c r="B6" s="7">
        <v>54</v>
      </c>
      <c r="C6" s="5">
        <v>150</v>
      </c>
      <c r="D6" s="7">
        <v>0</v>
      </c>
      <c r="E6" s="6">
        <v>0</v>
      </c>
      <c r="F6" s="7">
        <v>3</v>
      </c>
    </row>
    <row r="7" spans="1:6" x14ac:dyDescent="0.25">
      <c r="A7" s="4" t="s">
        <v>8</v>
      </c>
      <c r="B7" s="7">
        <v>30</v>
      </c>
      <c r="C7" s="5">
        <v>162.12</v>
      </c>
      <c r="D7" s="7">
        <v>3</v>
      </c>
      <c r="E7" s="6">
        <v>0</v>
      </c>
      <c r="F7" s="7">
        <v>11</v>
      </c>
    </row>
    <row r="8" spans="1:6" x14ac:dyDescent="0.25">
      <c r="A8" s="4" t="s">
        <v>24</v>
      </c>
      <c r="B8" s="7">
        <v>0</v>
      </c>
      <c r="C8" s="5">
        <v>320.99</v>
      </c>
      <c r="D8" s="7">
        <v>0</v>
      </c>
      <c r="E8" s="6">
        <v>0</v>
      </c>
      <c r="F8" s="7">
        <v>6</v>
      </c>
    </row>
    <row r="9" spans="1:6" x14ac:dyDescent="0.25">
      <c r="A9" s="4" t="s">
        <v>9</v>
      </c>
      <c r="B9" s="7">
        <v>0</v>
      </c>
      <c r="C9" s="5">
        <v>1580</v>
      </c>
      <c r="D9" s="7">
        <v>0</v>
      </c>
      <c r="E9" s="6">
        <v>40</v>
      </c>
      <c r="F9" s="7">
        <v>9</v>
      </c>
    </row>
    <row r="10" spans="1:6" x14ac:dyDescent="0.25">
      <c r="A10" s="4" t="s">
        <v>10</v>
      </c>
      <c r="B10" s="7">
        <v>0</v>
      </c>
      <c r="C10" s="5">
        <v>500</v>
      </c>
      <c r="D10" s="7">
        <v>0</v>
      </c>
      <c r="E10" s="6">
        <v>0</v>
      </c>
      <c r="F10" s="7">
        <v>0</v>
      </c>
    </row>
    <row r="11" spans="1:6" x14ac:dyDescent="0.25">
      <c r="A11" s="4" t="s">
        <v>11</v>
      </c>
      <c r="B11" s="7">
        <v>0</v>
      </c>
      <c r="C11" s="5">
        <v>475</v>
      </c>
      <c r="D11" s="7">
        <v>0</v>
      </c>
      <c r="E11" s="6">
        <v>1</v>
      </c>
      <c r="F11" s="7">
        <v>0</v>
      </c>
    </row>
    <row r="12" spans="1:6" x14ac:dyDescent="0.25">
      <c r="A12" s="4" t="s">
        <v>25</v>
      </c>
      <c r="B12" s="7">
        <v>0</v>
      </c>
      <c r="C12" s="5">
        <v>0</v>
      </c>
      <c r="D12" s="7">
        <v>3</v>
      </c>
      <c r="E12" s="6">
        <v>0</v>
      </c>
      <c r="F12" s="7">
        <v>0</v>
      </c>
    </row>
    <row r="13" spans="1:6" x14ac:dyDescent="0.25">
      <c r="A13" s="4" t="s">
        <v>12</v>
      </c>
      <c r="B13" s="7">
        <v>65</v>
      </c>
      <c r="C13" s="5">
        <v>650</v>
      </c>
      <c r="D13" s="7">
        <v>0</v>
      </c>
      <c r="E13" s="6">
        <v>2</v>
      </c>
      <c r="F13" s="7">
        <v>2</v>
      </c>
    </row>
    <row r="14" spans="1:6" x14ac:dyDescent="0.25">
      <c r="A14" s="4" t="s">
        <v>26</v>
      </c>
      <c r="B14" s="7">
        <v>0</v>
      </c>
      <c r="C14" s="5">
        <v>25</v>
      </c>
      <c r="D14" s="7">
        <v>0</v>
      </c>
      <c r="E14" s="6">
        <v>0</v>
      </c>
      <c r="F14" s="7">
        <v>1</v>
      </c>
    </row>
    <row r="15" spans="1:6" x14ac:dyDescent="0.25">
      <c r="A15" s="4" t="s">
        <v>13</v>
      </c>
      <c r="B15" s="7">
        <v>105</v>
      </c>
      <c r="C15" s="5">
        <v>2556.25</v>
      </c>
      <c r="D15" s="7">
        <v>0</v>
      </c>
      <c r="E15" s="6">
        <v>50</v>
      </c>
      <c r="F15" s="7">
        <v>2</v>
      </c>
    </row>
    <row r="16" spans="1:6" x14ac:dyDescent="0.25">
      <c r="A16" s="4" t="s">
        <v>27</v>
      </c>
      <c r="B16" s="7">
        <v>0</v>
      </c>
      <c r="C16" s="5">
        <v>170</v>
      </c>
      <c r="D16" s="7">
        <v>0</v>
      </c>
      <c r="E16" s="6">
        <v>11</v>
      </c>
      <c r="F16" s="7">
        <v>4</v>
      </c>
    </row>
    <row r="17" spans="1:6" x14ac:dyDescent="0.25">
      <c r="A17" s="4" t="s">
        <v>14</v>
      </c>
      <c r="B17" s="7">
        <v>0</v>
      </c>
      <c r="C17" s="5">
        <v>525</v>
      </c>
      <c r="D17" s="7">
        <v>0</v>
      </c>
      <c r="E17" s="6">
        <v>0</v>
      </c>
      <c r="F17" s="7">
        <v>2</v>
      </c>
    </row>
    <row r="18" spans="1:6" x14ac:dyDescent="0.25">
      <c r="A18" s="4" t="s">
        <v>15</v>
      </c>
      <c r="B18" s="7">
        <v>0</v>
      </c>
      <c r="C18" s="5">
        <v>600</v>
      </c>
      <c r="D18" s="7">
        <v>0</v>
      </c>
      <c r="E18" s="6">
        <v>0</v>
      </c>
      <c r="F18" s="7">
        <v>0</v>
      </c>
    </row>
    <row r="19" spans="1:6" x14ac:dyDescent="0.25">
      <c r="A19" s="4" t="s">
        <v>28</v>
      </c>
      <c r="B19" s="7">
        <v>70</v>
      </c>
      <c r="C19" s="5">
        <v>0</v>
      </c>
      <c r="D19" s="7">
        <v>0</v>
      </c>
      <c r="E19" s="6">
        <v>0</v>
      </c>
      <c r="F19" s="7">
        <v>0</v>
      </c>
    </row>
    <row r="20" spans="1:6" x14ac:dyDescent="0.25">
      <c r="A20" s="4" t="s">
        <v>34</v>
      </c>
      <c r="B20" s="7">
        <v>0</v>
      </c>
      <c r="C20" s="5">
        <v>0</v>
      </c>
      <c r="D20" s="7">
        <v>0</v>
      </c>
      <c r="E20" s="6">
        <v>93</v>
      </c>
      <c r="F20" s="7">
        <v>0</v>
      </c>
    </row>
    <row r="21" spans="1:6" x14ac:dyDescent="0.25">
      <c r="A21" s="4" t="s">
        <v>16</v>
      </c>
      <c r="B21" s="7">
        <v>39</v>
      </c>
      <c r="C21" s="5">
        <v>2150.38</v>
      </c>
      <c r="D21" s="7">
        <v>0</v>
      </c>
      <c r="E21" s="6">
        <v>3</v>
      </c>
      <c r="F21" s="7">
        <v>5</v>
      </c>
    </row>
    <row r="22" spans="1:6" x14ac:dyDescent="0.25">
      <c r="A22" s="4" t="s">
        <v>29</v>
      </c>
      <c r="B22" s="7">
        <v>20</v>
      </c>
      <c r="C22" s="5">
        <v>0</v>
      </c>
      <c r="D22" s="7">
        <v>0</v>
      </c>
      <c r="E22" s="6">
        <v>0</v>
      </c>
      <c r="F22" s="7">
        <v>0</v>
      </c>
    </row>
    <row r="23" spans="1:6" x14ac:dyDescent="0.25">
      <c r="A23" s="4" t="s">
        <v>30</v>
      </c>
      <c r="B23" s="7">
        <v>82</v>
      </c>
      <c r="C23" s="5">
        <v>0</v>
      </c>
      <c r="D23" s="7">
        <v>0</v>
      </c>
      <c r="E23" s="6">
        <v>6</v>
      </c>
      <c r="F23" s="7">
        <v>0</v>
      </c>
    </row>
    <row r="24" spans="1:6" x14ac:dyDescent="0.25">
      <c r="A24" s="4" t="s">
        <v>17</v>
      </c>
      <c r="B24" s="7">
        <v>0</v>
      </c>
      <c r="C24" s="5">
        <v>1113.21</v>
      </c>
      <c r="D24" s="7">
        <v>0</v>
      </c>
      <c r="E24" s="6">
        <v>66</v>
      </c>
      <c r="F24" s="7">
        <v>11</v>
      </c>
    </row>
    <row r="25" spans="1:6" x14ac:dyDescent="0.25">
      <c r="A25" s="4" t="s">
        <v>18</v>
      </c>
      <c r="B25" s="7">
        <v>0</v>
      </c>
      <c r="C25" s="5">
        <v>50</v>
      </c>
      <c r="D25" s="7">
        <v>0</v>
      </c>
      <c r="E25" s="6">
        <v>0</v>
      </c>
      <c r="F25" s="7">
        <v>0</v>
      </c>
    </row>
    <row r="26" spans="1:6" x14ac:dyDescent="0.25">
      <c r="A26" s="4" t="s">
        <v>31</v>
      </c>
      <c r="B26" s="7">
        <v>0</v>
      </c>
      <c r="C26" s="5">
        <v>40</v>
      </c>
      <c r="D26" s="7">
        <v>0</v>
      </c>
      <c r="E26" s="6">
        <v>0</v>
      </c>
      <c r="F26" s="7">
        <v>0</v>
      </c>
    </row>
    <row r="27" spans="1:6" x14ac:dyDescent="0.25">
      <c r="A27" s="4" t="s">
        <v>19</v>
      </c>
      <c r="B27" s="7">
        <v>0</v>
      </c>
      <c r="C27" s="5">
        <v>325</v>
      </c>
      <c r="D27" s="7">
        <v>0</v>
      </c>
      <c r="E27" s="6">
        <v>1</v>
      </c>
      <c r="F27" s="7">
        <v>0</v>
      </c>
    </row>
    <row r="28" spans="1:6" x14ac:dyDescent="0.25">
      <c r="A28" s="4" t="s">
        <v>20</v>
      </c>
      <c r="B28" s="7">
        <v>0</v>
      </c>
      <c r="C28" s="5">
        <v>1893.18</v>
      </c>
      <c r="D28" s="7">
        <v>0</v>
      </c>
      <c r="E28" s="6">
        <v>2</v>
      </c>
      <c r="F28" s="7">
        <v>3</v>
      </c>
    </row>
    <row r="29" spans="1:6" x14ac:dyDescent="0.25">
      <c r="A29" s="4" t="s">
        <v>32</v>
      </c>
      <c r="B29" s="7">
        <v>37.5</v>
      </c>
      <c r="C29" s="5">
        <v>0</v>
      </c>
      <c r="D29" s="7">
        <v>0</v>
      </c>
      <c r="E29" s="6">
        <v>0</v>
      </c>
      <c r="F29" s="7">
        <v>0</v>
      </c>
    </row>
    <row r="30" spans="1:6" x14ac:dyDescent="0.25">
      <c r="A30" s="4" t="s">
        <v>33</v>
      </c>
      <c r="B30" s="7">
        <v>0</v>
      </c>
      <c r="C30" s="5">
        <v>0</v>
      </c>
      <c r="D30" s="7">
        <v>0</v>
      </c>
      <c r="E30" s="6">
        <v>0</v>
      </c>
      <c r="F30" s="7">
        <v>4</v>
      </c>
    </row>
    <row r="31" spans="1:6" x14ac:dyDescent="0.25">
      <c r="B31" s="9">
        <f>SUM(B2:B30)</f>
        <v>502.5</v>
      </c>
      <c r="C31" s="10">
        <f>SUM(C2:C30)</f>
        <v>13864.130000000001</v>
      </c>
      <c r="D31" s="9">
        <f t="shared" ref="D31:F31" si="0">SUM(D2:D30)</f>
        <v>6</v>
      </c>
      <c r="E31" s="9">
        <f t="shared" si="0"/>
        <v>512</v>
      </c>
      <c r="F31" s="13">
        <f t="shared" si="0"/>
        <v>63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46C35-254D-4A11-86C7-8AD28F94453A}">
  <dimension ref="A1:F17"/>
  <sheetViews>
    <sheetView workbookViewId="0">
      <selection sqref="A1:F1"/>
    </sheetView>
  </sheetViews>
  <sheetFormatPr defaultRowHeight="15" x14ac:dyDescent="0.25"/>
  <cols>
    <col min="1" max="1" width="46.5703125" bestFit="1" customWidth="1"/>
    <col min="2" max="2" width="12.7109375" style="11" customWidth="1"/>
    <col min="3" max="3" width="12.7109375" style="12" customWidth="1"/>
    <col min="4" max="6" width="12.7109375" style="11" customWidth="1"/>
  </cols>
  <sheetData>
    <row r="1" spans="1:6" ht="30" x14ac:dyDescent="0.25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4" t="s">
        <v>6</v>
      </c>
      <c r="B2" s="7">
        <v>0</v>
      </c>
      <c r="C2" s="5">
        <v>105</v>
      </c>
      <c r="D2" s="7">
        <v>0</v>
      </c>
      <c r="E2" s="6">
        <v>0</v>
      </c>
      <c r="F2" s="7">
        <v>0</v>
      </c>
    </row>
    <row r="3" spans="1:6" x14ac:dyDescent="0.25">
      <c r="A3" s="4" t="s">
        <v>7</v>
      </c>
      <c r="B3" s="7">
        <v>54</v>
      </c>
      <c r="C3" s="5">
        <v>100</v>
      </c>
      <c r="D3" s="7">
        <v>0</v>
      </c>
      <c r="E3" s="6">
        <v>0</v>
      </c>
      <c r="F3" s="7">
        <v>3</v>
      </c>
    </row>
    <row r="4" spans="1:6" x14ac:dyDescent="0.25">
      <c r="A4" s="4" t="s">
        <v>8</v>
      </c>
      <c r="B4" s="7">
        <v>0</v>
      </c>
      <c r="C4" s="5">
        <v>100</v>
      </c>
      <c r="D4" s="7">
        <v>0</v>
      </c>
      <c r="E4" s="6">
        <v>0</v>
      </c>
      <c r="F4" s="7">
        <v>7</v>
      </c>
    </row>
    <row r="5" spans="1:6" x14ac:dyDescent="0.25">
      <c r="A5" s="4" t="s">
        <v>9</v>
      </c>
      <c r="B5" s="7">
        <v>0</v>
      </c>
      <c r="C5" s="5">
        <v>330</v>
      </c>
      <c r="D5" s="7">
        <v>0</v>
      </c>
      <c r="E5" s="6">
        <v>0</v>
      </c>
      <c r="F5" s="7">
        <v>0</v>
      </c>
    </row>
    <row r="6" spans="1:6" x14ac:dyDescent="0.25">
      <c r="A6" s="4" t="s">
        <v>10</v>
      </c>
      <c r="B6" s="7">
        <v>0</v>
      </c>
      <c r="C6" s="5">
        <v>500</v>
      </c>
      <c r="D6" s="7">
        <v>0</v>
      </c>
      <c r="E6" s="6">
        <v>0</v>
      </c>
      <c r="F6" s="7">
        <v>0</v>
      </c>
    </row>
    <row r="7" spans="1:6" x14ac:dyDescent="0.25">
      <c r="A7" s="4" t="s">
        <v>11</v>
      </c>
      <c r="B7" s="7">
        <v>0</v>
      </c>
      <c r="C7" s="5">
        <v>375</v>
      </c>
      <c r="D7" s="7">
        <v>0</v>
      </c>
      <c r="E7" s="6">
        <v>0</v>
      </c>
      <c r="F7" s="7">
        <v>0</v>
      </c>
    </row>
    <row r="8" spans="1:6" x14ac:dyDescent="0.25">
      <c r="A8" s="4" t="s">
        <v>12</v>
      </c>
      <c r="B8" s="7">
        <v>0</v>
      </c>
      <c r="C8" s="5">
        <v>325</v>
      </c>
      <c r="D8" s="7">
        <v>0</v>
      </c>
      <c r="E8" s="6">
        <v>0</v>
      </c>
      <c r="F8" s="7">
        <v>0</v>
      </c>
    </row>
    <row r="9" spans="1:6" x14ac:dyDescent="0.25">
      <c r="A9" s="4" t="s">
        <v>13</v>
      </c>
      <c r="B9" s="7">
        <v>15</v>
      </c>
      <c r="C9" s="5">
        <v>868.25</v>
      </c>
      <c r="D9" s="7">
        <v>0</v>
      </c>
      <c r="E9" s="6">
        <v>0</v>
      </c>
      <c r="F9" s="7">
        <v>1</v>
      </c>
    </row>
    <row r="10" spans="1:6" x14ac:dyDescent="0.25">
      <c r="A10" s="4" t="s">
        <v>14</v>
      </c>
      <c r="B10" s="7">
        <v>0</v>
      </c>
      <c r="C10" s="5">
        <v>525</v>
      </c>
      <c r="D10" s="7">
        <v>0</v>
      </c>
      <c r="E10" s="6">
        <v>0</v>
      </c>
      <c r="F10" s="7">
        <v>2</v>
      </c>
    </row>
    <row r="11" spans="1:6" x14ac:dyDescent="0.25">
      <c r="A11" s="4" t="s">
        <v>15</v>
      </c>
      <c r="B11" s="7">
        <v>0</v>
      </c>
      <c r="C11" s="5">
        <v>600</v>
      </c>
      <c r="D11" s="7">
        <v>0</v>
      </c>
      <c r="E11" s="6">
        <v>0</v>
      </c>
      <c r="F11" s="7">
        <v>0</v>
      </c>
    </row>
    <row r="12" spans="1:6" x14ac:dyDescent="0.25">
      <c r="A12" s="4" t="s">
        <v>16</v>
      </c>
      <c r="B12" s="7">
        <v>25</v>
      </c>
      <c r="C12" s="5">
        <v>220.99</v>
      </c>
      <c r="D12" s="7">
        <v>0</v>
      </c>
      <c r="E12" s="6">
        <v>0</v>
      </c>
      <c r="F12" s="7">
        <v>4</v>
      </c>
    </row>
    <row r="13" spans="1:6" x14ac:dyDescent="0.25">
      <c r="A13" s="4" t="s">
        <v>17</v>
      </c>
      <c r="B13" s="7">
        <v>0</v>
      </c>
      <c r="C13" s="5">
        <v>0</v>
      </c>
      <c r="D13" s="7">
        <v>0</v>
      </c>
      <c r="E13" s="6">
        <v>0</v>
      </c>
      <c r="F13" s="7">
        <v>4</v>
      </c>
    </row>
    <row r="14" spans="1:6" x14ac:dyDescent="0.25">
      <c r="A14" s="4" t="s">
        <v>18</v>
      </c>
      <c r="B14" s="7">
        <v>0</v>
      </c>
      <c r="C14" s="5">
        <v>50</v>
      </c>
      <c r="D14" s="7">
        <v>0</v>
      </c>
      <c r="E14" s="6">
        <v>0</v>
      </c>
      <c r="F14" s="7">
        <v>0</v>
      </c>
    </row>
    <row r="15" spans="1:6" x14ac:dyDescent="0.25">
      <c r="A15" s="4" t="s">
        <v>19</v>
      </c>
      <c r="B15" s="7">
        <v>0</v>
      </c>
      <c r="C15" s="5">
        <v>100</v>
      </c>
      <c r="D15" s="7">
        <v>0</v>
      </c>
      <c r="E15" s="6">
        <v>0</v>
      </c>
      <c r="F15" s="7">
        <v>0</v>
      </c>
    </row>
    <row r="16" spans="1:6" x14ac:dyDescent="0.25">
      <c r="A16" s="4" t="s">
        <v>20</v>
      </c>
      <c r="B16" s="7">
        <v>0</v>
      </c>
      <c r="C16" s="5">
        <v>1868.18</v>
      </c>
      <c r="D16" s="7">
        <v>0</v>
      </c>
      <c r="E16" s="6">
        <v>2</v>
      </c>
      <c r="F16" s="7">
        <v>3</v>
      </c>
    </row>
    <row r="17" spans="2:6" s="8" customFormat="1" x14ac:dyDescent="0.25">
      <c r="B17" s="9">
        <f>SUM(B2:B16)</f>
        <v>94</v>
      </c>
      <c r="C17" s="10">
        <f t="shared" ref="C17:F17" si="0">SUM(C2:C16)</f>
        <v>6067.42</v>
      </c>
      <c r="D17" s="9">
        <f t="shared" si="0"/>
        <v>0</v>
      </c>
      <c r="E17" s="9">
        <f t="shared" si="0"/>
        <v>2</v>
      </c>
      <c r="F17" s="9">
        <f t="shared" si="0"/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FINAL TOTALS</vt:lpstr>
      <vt:lpstr>Week 9_Dec 30-Jan 5</vt:lpstr>
      <vt:lpstr>Week 8_Dec 23-29</vt:lpstr>
      <vt:lpstr>Week 7_Dec 16-22</vt:lpstr>
      <vt:lpstr>Week 6_Dec 9-15</vt:lpstr>
      <vt:lpstr>Week 5_Dec 2-8</vt:lpstr>
      <vt:lpstr>Week 4_Nov 25-Dec 1</vt:lpstr>
      <vt:lpstr>Week 3_Nov 18-24</vt:lpstr>
      <vt:lpstr>Week 2_Nov 11-17</vt:lpstr>
      <vt:lpstr>Week 1_Nov 1-10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Beck, Rachel@CDFA</dc:creator>
  <cp:lastModifiedBy>Beck, Rachel@CDFA</cp:lastModifiedBy>
  <dcterms:created xsi:type="dcterms:W3CDTF">2025-11-12T15:30:02Z</dcterms:created>
  <dcterms:modified xsi:type="dcterms:W3CDTF">2026-01-13T19:53:22Z</dcterms:modified>
</cp:coreProperties>
</file>